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ccabra\Documents\11. LEY DE TRANSPARENCIA Y ACCESO A LA INFORMACIÓN\VERSIÓN 2\"/>
    </mc:Choice>
  </mc:AlternateContent>
  <bookViews>
    <workbookView xWindow="0" yWindow="0" windowWidth="24000" windowHeight="9645"/>
  </bookViews>
  <sheets>
    <sheet name="INVENTARIO INFORMACIÓN PÚBLICA" sheetId="1" r:id="rId1"/>
    <sheet name="CRITERIOS RESERVA-CLASIFICACIÓN" sheetId="2" r:id="rId2"/>
    <sheet name="REFERENCIA DE CALIFICACIÓN" sheetId="3" r:id="rId3"/>
  </sheets>
  <definedNames>
    <definedName name="_xlnm._FilterDatabase" localSheetId="0" hidden="1">'INVENTARIO INFORMACIÓN PÚBLICA'!$A$2:$AB$813</definedName>
  </definedNames>
  <calcPr calcId="162913"/>
</workbook>
</file>

<file path=xl/calcChain.xml><?xml version="1.0" encoding="utf-8"?>
<calcChain xmlns="http://schemas.openxmlformats.org/spreadsheetml/2006/main">
  <c r="J42" i="3" l="1"/>
  <c r="J41" i="3"/>
  <c r="J40" i="3"/>
  <c r="J39" i="3"/>
  <c r="J38" i="3"/>
  <c r="J37" i="3"/>
  <c r="J36" i="3"/>
  <c r="J35" i="3"/>
  <c r="J34" i="3"/>
  <c r="J33" i="3"/>
  <c r="J32" i="3"/>
  <c r="J31" i="3"/>
  <c r="J30" i="3"/>
  <c r="J29" i="3"/>
  <c r="J28" i="3"/>
  <c r="J27" i="3"/>
  <c r="J26" i="3"/>
  <c r="J25" i="3"/>
  <c r="J24" i="3"/>
  <c r="J23" i="3"/>
  <c r="J22" i="3"/>
  <c r="J21" i="3"/>
  <c r="J20" i="3"/>
  <c r="J19" i="3"/>
  <c r="J18" i="3"/>
  <c r="J17" i="3"/>
  <c r="J16" i="3"/>
  <c r="Z802" i="1"/>
  <c r="Y802" i="1"/>
  <c r="W802" i="1"/>
  <c r="V802" i="1"/>
  <c r="Z795" i="1"/>
  <c r="Y795" i="1"/>
  <c r="W795" i="1"/>
  <c r="V795" i="1"/>
  <c r="Z794" i="1"/>
  <c r="Y794" i="1"/>
  <c r="W794" i="1"/>
  <c r="V794" i="1"/>
  <c r="Z792" i="1"/>
  <c r="Y792" i="1"/>
  <c r="W792" i="1"/>
  <c r="V792" i="1"/>
  <c r="Z790" i="1"/>
  <c r="Y790" i="1"/>
  <c r="W790" i="1"/>
  <c r="V790" i="1"/>
  <c r="Z736" i="1"/>
  <c r="Y736" i="1"/>
  <c r="W736" i="1"/>
  <c r="V736" i="1"/>
  <c r="Z735" i="1"/>
  <c r="Y735" i="1"/>
  <c r="W735" i="1"/>
  <c r="V735" i="1"/>
  <c r="Z734" i="1"/>
  <c r="Y734" i="1"/>
  <c r="W734" i="1"/>
  <c r="V734" i="1"/>
  <c r="Z725" i="1"/>
  <c r="Y725" i="1"/>
  <c r="W725" i="1"/>
  <c r="V725" i="1"/>
  <c r="Z723" i="1"/>
  <c r="Y723" i="1"/>
  <c r="W723" i="1"/>
  <c r="V723" i="1"/>
  <c r="Z687" i="1"/>
  <c r="Y687" i="1"/>
  <c r="W687" i="1"/>
  <c r="V687" i="1"/>
  <c r="Z677" i="1"/>
  <c r="Y677" i="1"/>
  <c r="W677" i="1"/>
  <c r="V677" i="1"/>
  <c r="Z676" i="1"/>
  <c r="Y676" i="1"/>
  <c r="W676" i="1"/>
  <c r="V676" i="1"/>
  <c r="Z674" i="1"/>
  <c r="Y674" i="1"/>
  <c r="W674" i="1"/>
  <c r="V674" i="1"/>
  <c r="Z669" i="1"/>
  <c r="Y669" i="1"/>
  <c r="W669" i="1"/>
  <c r="V669" i="1"/>
  <c r="Z668" i="1"/>
  <c r="Y668" i="1"/>
  <c r="W668" i="1"/>
  <c r="V668" i="1"/>
  <c r="Z596" i="1"/>
  <c r="Y596" i="1"/>
  <c r="W596" i="1"/>
  <c r="V596" i="1"/>
  <c r="Z595" i="1"/>
  <c r="Y595" i="1"/>
  <c r="W595" i="1"/>
  <c r="V595" i="1"/>
  <c r="Z519" i="1"/>
  <c r="Y519" i="1"/>
  <c r="W519" i="1"/>
  <c r="V519" i="1"/>
  <c r="Z517" i="1"/>
  <c r="Y517" i="1"/>
  <c r="W517" i="1"/>
  <c r="V517" i="1"/>
  <c r="Z515" i="1"/>
  <c r="Y515" i="1"/>
  <c r="W515" i="1"/>
  <c r="V515" i="1"/>
  <c r="Z511" i="1"/>
  <c r="Y511" i="1"/>
  <c r="W511" i="1"/>
  <c r="V511" i="1"/>
  <c r="Z510" i="1"/>
  <c r="Y510" i="1"/>
  <c r="W510" i="1"/>
  <c r="V510" i="1"/>
  <c r="Z480" i="1"/>
  <c r="Y480" i="1"/>
  <c r="W480" i="1"/>
  <c r="V480" i="1"/>
  <c r="Z393" i="1"/>
  <c r="Y393" i="1"/>
  <c r="W393" i="1"/>
  <c r="V393" i="1"/>
  <c r="Z391" i="1"/>
  <c r="Y391" i="1"/>
  <c r="W391" i="1"/>
  <c r="V391" i="1"/>
  <c r="Z390" i="1"/>
  <c r="Y390" i="1"/>
  <c r="W390" i="1"/>
  <c r="V390" i="1"/>
  <c r="Z388" i="1"/>
  <c r="Y388" i="1"/>
  <c r="W388" i="1"/>
  <c r="V388" i="1"/>
  <c r="Z387" i="1"/>
  <c r="Y387" i="1"/>
  <c r="W387" i="1"/>
  <c r="V387" i="1"/>
  <c r="Z386" i="1"/>
  <c r="Y386" i="1"/>
  <c r="W386" i="1"/>
  <c r="V386" i="1"/>
  <c r="Z385" i="1"/>
  <c r="Y385" i="1"/>
  <c r="W385" i="1"/>
  <c r="V385" i="1"/>
  <c r="Z384" i="1"/>
  <c r="Y384" i="1"/>
  <c r="W384" i="1"/>
  <c r="V384" i="1"/>
  <c r="Z302" i="1"/>
  <c r="Y302" i="1"/>
  <c r="W302" i="1"/>
  <c r="V302" i="1"/>
  <c r="Z300" i="1"/>
  <c r="Y300" i="1"/>
  <c r="W300" i="1"/>
  <c r="V300" i="1"/>
  <c r="Z299" i="1"/>
  <c r="Y299" i="1"/>
  <c r="W299" i="1"/>
  <c r="V299" i="1"/>
  <c r="Z298" i="1"/>
  <c r="Y298" i="1"/>
  <c r="W298" i="1"/>
  <c r="V298" i="1"/>
  <c r="Z296" i="1"/>
  <c r="Y296" i="1"/>
  <c r="W296" i="1"/>
  <c r="V296" i="1"/>
  <c r="Z279" i="1"/>
  <c r="Y279" i="1"/>
  <c r="W279" i="1"/>
  <c r="V279" i="1"/>
  <c r="Z278" i="1"/>
  <c r="Y278" i="1"/>
  <c r="W278" i="1"/>
  <c r="V278" i="1"/>
  <c r="Z277" i="1"/>
  <c r="Y277" i="1"/>
  <c r="W277" i="1"/>
  <c r="V277" i="1"/>
  <c r="Z273" i="1"/>
  <c r="Y273" i="1"/>
  <c r="W273" i="1"/>
  <c r="V273" i="1"/>
  <c r="Z272" i="1"/>
  <c r="Y272" i="1"/>
  <c r="W272" i="1"/>
  <c r="V272" i="1"/>
  <c r="Z271" i="1"/>
  <c r="Y271" i="1"/>
  <c r="W271" i="1"/>
  <c r="V271" i="1"/>
  <c r="Z148" i="1"/>
  <c r="Y148" i="1"/>
  <c r="W148" i="1"/>
  <c r="V148" i="1"/>
  <c r="Z133" i="1"/>
  <c r="Y133" i="1"/>
  <c r="X133" i="1"/>
  <c r="W133" i="1"/>
  <c r="V133" i="1"/>
  <c r="Z132" i="1"/>
  <c r="Y132" i="1"/>
  <c r="X132" i="1"/>
  <c r="W132" i="1"/>
  <c r="V132" i="1"/>
  <c r="Z131" i="1"/>
  <c r="Y131" i="1"/>
  <c r="X131" i="1"/>
  <c r="W131" i="1"/>
  <c r="V131" i="1"/>
  <c r="Z130" i="1"/>
  <c r="Y130" i="1"/>
  <c r="X130" i="1"/>
  <c r="W130" i="1"/>
  <c r="V130" i="1"/>
  <c r="Z129" i="1"/>
  <c r="Y129" i="1"/>
  <c r="X129" i="1"/>
  <c r="W129" i="1"/>
  <c r="V129" i="1"/>
  <c r="Z128" i="1"/>
  <c r="Y128" i="1"/>
  <c r="X128" i="1"/>
  <c r="W128" i="1"/>
  <c r="V128" i="1"/>
  <c r="Z127" i="1"/>
  <c r="Y127" i="1"/>
  <c r="X127" i="1"/>
  <c r="W127" i="1"/>
  <c r="V127" i="1"/>
  <c r="Z126" i="1"/>
  <c r="Y126" i="1"/>
  <c r="X126" i="1"/>
  <c r="W126" i="1"/>
  <c r="V126" i="1"/>
  <c r="Z125" i="1"/>
  <c r="Y125" i="1"/>
  <c r="X125" i="1"/>
  <c r="W125" i="1"/>
  <c r="V125" i="1"/>
  <c r="Z124" i="1"/>
  <c r="Y124" i="1"/>
  <c r="X124" i="1"/>
  <c r="W124" i="1"/>
  <c r="V124" i="1"/>
  <c r="Z123" i="1"/>
  <c r="Y123" i="1"/>
  <c r="X123" i="1"/>
  <c r="W123" i="1"/>
  <c r="V123" i="1"/>
  <c r="Z122" i="1"/>
  <c r="Y122" i="1"/>
  <c r="X122" i="1"/>
  <c r="W122" i="1"/>
  <c r="V122" i="1"/>
  <c r="Z121" i="1"/>
  <c r="Y121" i="1"/>
  <c r="X121" i="1"/>
  <c r="W121" i="1"/>
  <c r="V121" i="1"/>
  <c r="Z120" i="1"/>
  <c r="Y120" i="1"/>
  <c r="X120" i="1"/>
  <c r="W120" i="1"/>
  <c r="V120" i="1"/>
  <c r="Z119" i="1"/>
  <c r="Y119" i="1"/>
  <c r="X119" i="1"/>
  <c r="W119" i="1"/>
  <c r="V119" i="1"/>
  <c r="Z118" i="1"/>
  <c r="Y118" i="1"/>
  <c r="X118" i="1"/>
  <c r="W118" i="1"/>
  <c r="V118" i="1"/>
  <c r="Z117" i="1"/>
  <c r="Y117" i="1"/>
  <c r="X117" i="1"/>
  <c r="W117" i="1"/>
  <c r="V117" i="1"/>
  <c r="Z116" i="1"/>
  <c r="Y116" i="1"/>
  <c r="X116" i="1"/>
  <c r="W116" i="1"/>
  <c r="V116" i="1"/>
  <c r="Z115" i="1"/>
  <c r="Y115" i="1"/>
  <c r="X115" i="1"/>
  <c r="W115" i="1"/>
  <c r="V115" i="1"/>
  <c r="Z114" i="1"/>
  <c r="Y114" i="1"/>
  <c r="X114" i="1"/>
  <c r="W114" i="1"/>
  <c r="V114" i="1"/>
  <c r="Z113" i="1"/>
  <c r="Y113" i="1"/>
  <c r="X113" i="1"/>
  <c r="W113" i="1"/>
  <c r="V113" i="1"/>
  <c r="Z112" i="1"/>
  <c r="Y112" i="1"/>
  <c r="X112" i="1"/>
  <c r="W112" i="1"/>
  <c r="V112" i="1"/>
  <c r="Z110" i="1"/>
  <c r="Y110" i="1"/>
  <c r="X110" i="1"/>
  <c r="W110" i="1"/>
  <c r="V110" i="1"/>
  <c r="Z109" i="1"/>
  <c r="Y109" i="1"/>
  <c r="X109" i="1"/>
  <c r="W109" i="1"/>
  <c r="V109" i="1"/>
  <c r="Z108" i="1"/>
  <c r="Y108" i="1"/>
  <c r="X108" i="1"/>
  <c r="W108" i="1"/>
  <c r="V108" i="1"/>
  <c r="Z107" i="1"/>
  <c r="Y107" i="1"/>
  <c r="X107" i="1"/>
  <c r="W107" i="1"/>
  <c r="V107" i="1"/>
  <c r="Z106" i="1"/>
  <c r="Y106" i="1"/>
  <c r="X106" i="1"/>
  <c r="W106" i="1"/>
  <c r="V106" i="1"/>
</calcChain>
</file>

<file path=xl/sharedStrings.xml><?xml version="1.0" encoding="utf-8"?>
<sst xmlns="http://schemas.openxmlformats.org/spreadsheetml/2006/main" count="21069" uniqueCount="1603">
  <si>
    <t>Tipo de Soporte</t>
  </si>
  <si>
    <t>Tipo de Clasificación</t>
  </si>
  <si>
    <t>CATEGORÍA DE LA INFORMACIÓN</t>
  </si>
  <si>
    <t>Objeto Legítimo de la Excepción</t>
  </si>
  <si>
    <t>Fundamento Constitucional o Legal</t>
  </si>
  <si>
    <t>Fundamento Jurídico de la Excepción</t>
  </si>
  <si>
    <t>Excepción Total o Parcial</t>
  </si>
  <si>
    <t>Plazo de la Clasificación o Reserva</t>
  </si>
  <si>
    <t>Parcialmente Clasificada</t>
  </si>
  <si>
    <t>Descripción</t>
  </si>
  <si>
    <t>Análogo</t>
  </si>
  <si>
    <t>Ley 1712 de 2014 - Articulo 18 – Literal A (derecho de toda persona a la intimidad) y B (derecho de toda persona a la vida, la salud o la seguridad)</t>
  </si>
  <si>
    <t>Digital</t>
  </si>
  <si>
    <t>Electrónico</t>
  </si>
  <si>
    <t>Constitución política de Colombia - Titulo II - Capítulo I - Artículo 15 (Todas las personas tienen derecho a su intimidad personal y familiar y a su buen nombre)
Ley 1755 de 2015. Artículo 24, Numeral 3 (Restricciones de peticiones a autoridades respetando derechos a la privacidad e intimidad de las personas)
Ley 1581 de 2012 Artículo 6 (Prohíbe el Tratamiento de datos sensibles)
Ley estatutaria 1266 de 2008 - Artículo 3 R, G y H (definiciones de tipos de datos)</t>
  </si>
  <si>
    <t>PARCIAL,  solo la información contenida en el documento de archivo que se considere dato personal en cualquiera de sus tipos.</t>
  </si>
  <si>
    <t>ILIMITADO: en los términos del parágrafo del artículo 18 de la Ley 1712 de 2014.</t>
  </si>
  <si>
    <t>Reservada procesos disciplinarios</t>
  </si>
  <si>
    <t>Ley 1712 de 2014 - Articulo 19 - Literal F (Administración efectiva de la justicia)
Ley 1712 de 2014 - Articulo 19 - Literal D (Prevención, investigación y persecución de los delitos y las faltas disciplinarias)</t>
  </si>
  <si>
    <t>Tipo de Origen</t>
  </si>
  <si>
    <t>Constitución política de Colombia - Titulo II - Capítulo I - Artículo 29 (Aplicación del debido proceso)
Ley 734 de 2002 - Título V - Capítulo I - Artículo 95 (Reserva de la actuación disciplinaria)</t>
  </si>
  <si>
    <t>En el evento en que la información objeto de reserva sea conocida por terceros ajenos al IDIGER puede generar daños a los derechos al debido proceso y la igualdad de las partes en el proceso disciplinario, así como  afectar el buen nombre de lo sihetos investigados.</t>
  </si>
  <si>
    <t>Interno</t>
  </si>
  <si>
    <t>TOTAL</t>
  </si>
  <si>
    <t>RESERVADA: hasta la formulación del pliego de cargos o la providencia que ordene el archivo definitivo, sin perjuicio de los derechos de los sujetos procesales</t>
  </si>
  <si>
    <t>Externo</t>
  </si>
  <si>
    <t>Clasificación por Confidencialidad</t>
  </si>
  <si>
    <t>Reservada procesos
judiciales</t>
  </si>
  <si>
    <t>Ley 1712 de 2014 - Articulo 19 - Literal F (Administración efectiva de la justicia)</t>
  </si>
  <si>
    <t>Constitución política de Colombia - Titulo II - Capítulo I - Artículo 29 (Aplicación del debido proceso)
Ley 1437 de 2011 - Articulo 36 (Formación y examen de expedientes)
Ley 1564 de 2012- Artículo 123 (Examen de los expedientes)
Ley 734 de 2002 - Título V - Capítulo I - Artículo 95 (Reserva de la actuación disciplinaria)</t>
  </si>
  <si>
    <t>En el evento en que la información objeto de reserva sea conocida por terceros ajenos al IDIGER puede generar daños a los derechos al debido proceso y la igualdad de las partes en el proceso judicial, pues la estrategia de defensa de la entidad quedaría al descubierto frente al público en general y frente a su propia contraparte, quien podría obtener una ventaja a partir de ésta pues anticipadamente conoce la argumentación que el IDIGER va a presentar en defensa de sus intereses, además se pondrían al descubierto las opiniones expresadas en el proceso de deliberación de los funcionarios públicos o colaboradores del IDIGER que participaron en la sesión del Comité de conciliación donde se estudió el proceso judicial.
Adicionalmente es preciso tener en cuenta que las piezas procesales que obran en el archivo de la entidad hacen parte del expediente judicial por lo que se debe aplicar la reserva que para éste último consagra la normatividad invocada, de lo contrario la regla de reserva del expediente judicial consagrada en la ley y su prohibición de acceso por las personas que no están expresamente autorizadas por la ley quedaría no se cumpliría</t>
  </si>
  <si>
    <t>15 años</t>
  </si>
  <si>
    <t>Parcialmente Clasificada Reservada procesos disciplinarios</t>
  </si>
  <si>
    <t>PARCIALMENTE CLASIFICADO:
Ley 1712 de 2014 - Articulo 19 - Literal F (Administración efectiva de la justicia)
Ley 1712 de 2014 - Articulo 19 - Literal D (Prevención, investigación y persecución de los delitos y las faltas disciplinarias)
RESERVADO:
Ley 1712 de 2014 - Articulo 19 - Literal F (Administración efectiva de la justicia)
Ley 1712 de 2014 - Articulo 19 - Literal D (Prevención, investigación y persecución de los delitos y las faltas disciplinarias)</t>
  </si>
  <si>
    <t>PARCIALMENTE CLASIFICADO:
Constitución política de Colombia - Titulo II - Capítulo I - Artículo 15 (Todas las personas tienen derecho a su intimidad personal y familiar y a su buen nombre)
Ley 1755 de 2015. Artículo 24, Numeral 3 (Restricciones de peticiones a autoridades respetando derechos a la privacidad e intimidad de las personas)
Ley 1581 de 2012 Artículo 6 (Prohíbe el Tratamiento de datos sensibles)
Ley estatutaria 1266 de 2008 - Artículo 3 R, G y H (definiciones de tipos de datos)
RESERVADO:
Constitución política de Colombia - Titulo II - Capítulo I - Artículo 29 (Aplicación del debido proceso)
Ley 734 de 2002 - Título V - Capítulo I - Artículo 95 (Reserva de la actuación disciplinaria)</t>
  </si>
  <si>
    <t>En el evento en que la información objeto de reserva sea conocida por terceros ajenos al IDIGER puede generar daños a los derechos al debido proceso y la igualdad de las partes en el procesos disciplinario, así como  afectar el buen nombre de lo que estan siendo investigados.</t>
  </si>
  <si>
    <t>PARCIALMENTE CLASIFICADOS
RESERVA TOTAL</t>
  </si>
  <si>
    <t>PARCIALMENTE CLASIFICADOS: ilimitado en los términos del parágrafo del artículo 18 de la Ley 1712 de 2014.
RESERVADA: hasta la formulación del pliego de cargos o la providencia que ordene el archivo definitivo, sin perjuicio de los derechos de los sujetos procesales.</t>
  </si>
  <si>
    <t>DESCRIPCIÓN DEL ACTIVO DE INFORMACIÓN</t>
  </si>
  <si>
    <t>Parcialmente Clasificada Reservada procesos</t>
  </si>
  <si>
    <t>PARCIALMENTE CLASIFICADA:
Ley 1712 de 2014 - Articulo 19 - Literal F (Administración efectiva de la justicia)
Ley 1712 de 2014 - Articulo 19 - Literal D (Prevención, investigación y persecución de los delitos y las faltas disciplinarias)
RESERVADO:
Ley 1712 de 2014 - Articulo 19 - Literal F (Administración efectiva de la justicia)</t>
  </si>
  <si>
    <t>PARCIALMENTE CLASIFICADA:
Constitución política de Colombia - Titulo II - Capítulo I - Artículo 15 (Todas las personas tienen derecho a su intimidad personal y familiar y a su buen nombre)
Ley 1755 de 2015. Artículo 24, Numeral 3 (Restricciones de peticiones a autoridades respetando derechos a la privacidad e intimidad de las personas)
Ley 1581 de 2012 Artículo 6 (Prohíbe el Tratamiento de datos sensibles)
Ley estatutaria 1266 de 2008 - Artículo 3 R, G y H (definiciones de tipos de datos)
RESERVADO:
Constitución política de Colombia - Titulo II - Capítulo I - Artículo 29 (Aplicación del debido proceso)
Ley 1437 de 2011 - Articulo 36 (Formación y examen de expedientes)
Ley 1564 de 2012- Artículo 123 (Examen de los expedientes)
Ley 734 de 2002 - Título V - Capítulo I - Artículo 95 (Reserva de la actuación disciplinaria)</t>
  </si>
  <si>
    <t>Clasificación por Integridad</t>
  </si>
  <si>
    <t>PARCIALMENTE CLASIFICADOS: ilimitado en los términos del parágrafo del artículo 18 de la Ley 1712 de 2014.
RESERVADA: 15 años</t>
  </si>
  <si>
    <t>Clasificado</t>
  </si>
  <si>
    <t>DISPONIBILIDAD DE LA INFORMACIÓN</t>
  </si>
  <si>
    <t>TOTAL, salvo que el titular de la información autorice su publicación</t>
  </si>
  <si>
    <t>Clasificación por Disponibilidad</t>
  </si>
  <si>
    <t>ILIMITADO: Duración ilimitada en los términos del parágrafo del artículo 18 de la Ley 1712 de 2014.</t>
  </si>
  <si>
    <t>CALIFICACIÓN</t>
  </si>
  <si>
    <t xml:space="preserve">Reservada </t>
  </si>
  <si>
    <t>CONTROL</t>
  </si>
  <si>
    <t>ID</t>
  </si>
  <si>
    <t>Información disponible sólo para un proceso del IDIGER y que en caso de ser conocida por terceros sin autorización puede conllevar un impacto negativo de índole legal, operativa, de pérdida de imagen o económica.
La divulgación de esta información puede causar daños a los bienes o intereses interinstitucionales como investigaciones preliminares, expedientes disciplinarios, respuestas a derechos de petición, quejas, reclamos y denuncias, convenios interinstitucionales, entre otros.</t>
  </si>
  <si>
    <t>Alta</t>
  </si>
  <si>
    <t>A</t>
  </si>
  <si>
    <t>Información cuya pérdida de exactitud y completitud puede conllevar un impacto negativo de índole legal o económica, retrasar sus funciones, o generar pérdidas de imagen severas de la entidad.</t>
  </si>
  <si>
    <t>Se puede estar sin el activo en funcionamiento máximo 2 horas
La no disponibilidad de la información puede conllevar un impacto negativo de índole legal o económica, retrasar sus funciones, o generar pérdidas de imagen severas a entes externos.</t>
  </si>
  <si>
    <t>Serie</t>
  </si>
  <si>
    <t xml:space="preserve">Totalmente Clasificada </t>
  </si>
  <si>
    <t>Subserie</t>
  </si>
  <si>
    <t>Titulo de la información</t>
  </si>
  <si>
    <t>Idioma</t>
  </si>
  <si>
    <t>Soporte</t>
  </si>
  <si>
    <t>Descripción del Soporte</t>
  </si>
  <si>
    <t>Formato</t>
  </si>
  <si>
    <t>Origen</t>
  </si>
  <si>
    <t>Área Productora de la Información</t>
  </si>
  <si>
    <r>
      <t xml:space="preserve">Información disponible para todos los procesos del IDIGER y que en caso de ser conocida por terceros sin autorización puede conllevar un impacto negativo para los procesos de la misma.
Esta información es propia del IDIGER o de terceros y puede ser utilizada por todos los funcionarios de la entidad para realizar labores propias de su misionalidad, pero no puede ser conocida por terceros sin autorización del propietario. 
La información pública clasificada se divide en  privada y semiprivada:
</t>
    </r>
    <r>
      <rPr>
        <i/>
        <sz val="11"/>
        <color rgb="FF000000"/>
        <rFont val="Calibri"/>
      </rPr>
      <t>Información privada:</t>
    </r>
    <r>
      <rPr>
        <sz val="11"/>
        <color rgb="FF000000"/>
        <rFont val="Calibri"/>
      </rPr>
      <t xml:space="preserve"> Información que al ser difundida perjudica ciertos derechos de personas naturales o jurídica como historias clínicas, información sensible que pueda generar discriminación social, códigos fuentes, secretos comerciales, industriales y profesionales
</t>
    </r>
    <r>
      <rPr>
        <i/>
        <sz val="11"/>
        <color rgb="FF000000"/>
        <rFont val="Calibri"/>
      </rPr>
      <t xml:space="preserve">Información semi-privada: </t>
    </r>
    <r>
      <rPr>
        <sz val="11"/>
        <color rgb="FF000000"/>
        <rFont val="Calibri"/>
      </rPr>
      <t>Información que puede ser obtenida y entregada por personal autorizado en el cumplimiento de sus funciones como datos personales básicos, certificados de retención, registros financieros y bancarios, entre otros.</t>
    </r>
  </si>
  <si>
    <t>Custodio del Activo</t>
  </si>
  <si>
    <t>Disponible</t>
  </si>
  <si>
    <t>Publicada</t>
  </si>
  <si>
    <t>Usuarios del Activo</t>
  </si>
  <si>
    <t>ACCESO</t>
  </si>
  <si>
    <t>Media</t>
  </si>
  <si>
    <t>M</t>
  </si>
  <si>
    <t>Información cuya pérdida de exactitud y completitud puede conllevar un impacto negativo de índole legal o económica, retrasar sus funciones, o generar pérdida de imagen moderado a funcionarios de la entidad.</t>
  </si>
  <si>
    <t>INTEGRIDAD</t>
  </si>
  <si>
    <t>DISPONIBILIDAD</t>
  </si>
  <si>
    <t>Criticidad</t>
  </si>
  <si>
    <t>Contiene Datos Personales</t>
  </si>
  <si>
    <t>Tipo de Datos Personales</t>
  </si>
  <si>
    <t>Fundamento constitucional o legal</t>
  </si>
  <si>
    <t>La no disponibilidad de la información puede conllevar un impacto negativo de índole legal o económica, retrasar sus funciones, o generar pérdida de imagen moderado de la entidad.</t>
  </si>
  <si>
    <t>Excepción total o parcial</t>
  </si>
  <si>
    <t xml:space="preserve">Parcialmente Clasificada </t>
  </si>
  <si>
    <r>
      <t xml:space="preserve">Fecha de Calificación
</t>
    </r>
    <r>
      <rPr>
        <b/>
        <sz val="10"/>
        <rFont val="Calibri"/>
      </rPr>
      <t>DD/MM/AAAA</t>
    </r>
  </si>
  <si>
    <r>
      <t xml:space="preserve">Fecha de Retiro
</t>
    </r>
    <r>
      <rPr>
        <b/>
        <sz val="10"/>
        <rFont val="Calibri"/>
      </rPr>
      <t>DD/MM/AAAA</t>
    </r>
  </si>
  <si>
    <t>Baja</t>
  </si>
  <si>
    <t>ACTAS</t>
  </si>
  <si>
    <t>B</t>
  </si>
  <si>
    <t>Información cuya pérdida de exactitud y completitud conlleva un impacto no significativo para la entidad o entes externos. Datos de carácter no personal</t>
  </si>
  <si>
    <t>La no disponibilidad de la información puede afectar la operación normal de la entidad o entes externos, pero no conlleva implicaciones legales, económicas o de pérdida de imagen.</t>
  </si>
  <si>
    <t>Pública</t>
  </si>
  <si>
    <t>Información que puede ser entregada o publicada sin restricciones a cualquier persona dentro y fuera del IDIGER, sin que esto implique daños a terceros ni a las actividades y procesos de la entidad, como boletines, datos abiertos, calendarios de actividades, plan anticorrupción y de atención al ciudadano, plan anual de adquisiciones, información publicada en el sitio web de la entidad, entre otros.</t>
  </si>
  <si>
    <t>Actas de comités institucionales</t>
  </si>
  <si>
    <t xml:space="preserve"> </t>
  </si>
  <si>
    <t>Comunicación oficial</t>
  </si>
  <si>
    <t>Documento de carácter oficial producido y remitido por los funcionarios de la entidad con el propósito de informar, remitir o solicitar algún tipo de información a un interesado en cumplimiento de sus funciones legalmente asignadas.</t>
  </si>
  <si>
    <t>Confidencialidad</t>
  </si>
  <si>
    <t>Español</t>
  </si>
  <si>
    <t>Papel</t>
  </si>
  <si>
    <t>Físico</t>
  </si>
  <si>
    <t>Dirección General</t>
  </si>
  <si>
    <t>Gestión Documental</t>
  </si>
  <si>
    <t>Integridad</t>
  </si>
  <si>
    <t>Centro de Administración Documental del IDIGER</t>
  </si>
  <si>
    <t>No se encuentra publicada en la web de la entidad</t>
  </si>
  <si>
    <t>Cualquier funcionario, ciudadano o entidad interesada</t>
  </si>
  <si>
    <t>Disponibilidad</t>
  </si>
  <si>
    <t>No</t>
  </si>
  <si>
    <t>N.A</t>
  </si>
  <si>
    <t>Reservada</t>
  </si>
  <si>
    <t>R</t>
  </si>
  <si>
    <t xml:space="preserve">Acta de comité </t>
  </si>
  <si>
    <t>Anexos del acta de comité</t>
  </si>
  <si>
    <t xml:space="preserve">Documentos técnicos y/o legales que soportan las decisiones tomadas durante la celebración del comité </t>
  </si>
  <si>
    <t>ACTOS ADMINISTRATIVOS</t>
  </si>
  <si>
    <t>Resoluciones</t>
  </si>
  <si>
    <t>Resoluciones administrativas</t>
  </si>
  <si>
    <t>Documento a través del cual se fijan decisiones políticas y acciones estratégicas para guiar la gestión de riesgos en las instancias del Sistema Distrital de Gestión de Riesgos y Cambio Climático - SDGR-CC.</t>
  </si>
  <si>
    <t>CIRCULARES</t>
  </si>
  <si>
    <t>Circular</t>
  </si>
  <si>
    <t>Documento oficial de carácter informativo mediante el cual se notifican recomendaciones, decisiones o situaciones administrativas de integres general.</t>
  </si>
  <si>
    <t>Actas de comisiones intersectoriales</t>
  </si>
  <si>
    <t>Documento de carácter oficial producido y remitido por los funcionarios de la entidad con el propósito de informar y/o solicitar apoyo para el cumplimiento de las providencias emitidas por los despachos judiciales. en el marco de las funciones de la entidad.</t>
  </si>
  <si>
    <t>Oficina Asesora de Planeación</t>
  </si>
  <si>
    <t>Clasificada (total, parcial)</t>
  </si>
  <si>
    <t>C</t>
  </si>
  <si>
    <t>Agenda de trabajo</t>
  </si>
  <si>
    <t>Documento en el cual se plasma el proyecto para aprobación en el cual se plasman las decisiones de la reunión en la que se concreta y estipula el instrumento a emplear en las instancias de Sistema de Gestión de Riesgos y Cambio Climático.</t>
  </si>
  <si>
    <t>P</t>
  </si>
  <si>
    <t>Acta de comité intersectorial</t>
  </si>
  <si>
    <t>Documento en el cual se plasman las decisiones de la reunión y se consolida la agenda de la sesión y la logística de la instancia para presentar una propuesta. (Comisión Intersectorial de Gestión de Riesgos y Cambio Climático)</t>
  </si>
  <si>
    <t>Anexos acta de comité</t>
  </si>
  <si>
    <t>Documentos que apoyan o soportan las decisiones tomadas en la celebración en cada uno de los comités intersectoriales que gestión del riesgo y cambio climático. Estos documentos son opcionales y se anexan a cada acta de reunión.</t>
  </si>
  <si>
    <t>Clasificada</t>
  </si>
  <si>
    <t>Actas de consejos distritales</t>
  </si>
  <si>
    <t>Acta de consejo</t>
  </si>
  <si>
    <t>Documento en el cual se plasman las decisiones de la reunión y se consolida la agenda de la sesión y la logística de la instancia para presentar una propuesta. (Consejo Distrital de Gestión de Riesgos y Cambio Climático).</t>
  </si>
  <si>
    <t>Anexos acta de consejo</t>
  </si>
  <si>
    <t>Documentos que apoyan o soportan las decisiones tomadas en la celebración en cada uno de los Consejos Distritales que gestión del riesgo y cambio climático. Estos documentos son opcionales y se anexan a cada acta de reunión.</t>
  </si>
  <si>
    <t>Actas de juntas directivas</t>
  </si>
  <si>
    <t>Actas de junta directiva</t>
  </si>
  <si>
    <t>Documento donde la Junta Directiva de FONDIGER aprueba desaprueba o modifica el Documento Técnico de Distribución de Recursos en Subcuentas y Programas de Inversión.</t>
  </si>
  <si>
    <t>Anexos al acta de junta</t>
  </si>
  <si>
    <t>Documentos donde se evidencian las justificaciones que soportan o amplían las decisiones tomadas en la junta directiva.</t>
  </si>
  <si>
    <t>Datos Personales</t>
  </si>
  <si>
    <t>INFORMES</t>
  </si>
  <si>
    <t>Informes de gestión</t>
  </si>
  <si>
    <t xml:space="preserve">Informe </t>
  </si>
  <si>
    <t>Documento en el cual se consolida y reportan los hechos más relevantes ocurridos en un período de tiempo en relación con una o varias funciones. Con el propósito de transmitir información clara y precisa.</t>
  </si>
  <si>
    <t>Si</t>
  </si>
  <si>
    <t>Cualquier información vinculada o que pueda asociarse a una o varias personas naturales determinadas o determinables (Artículo 3 Ley 1581 de 2012)</t>
  </si>
  <si>
    <t>WORD</t>
  </si>
  <si>
    <t>N/A</t>
  </si>
  <si>
    <t>No aplica</t>
  </si>
  <si>
    <t>Dato Público</t>
  </si>
  <si>
    <t>Es el dato que no sea semiprivado, privado o sensible. Son considerados datos públicos, entre otros, los datos relativos al estado civil de las personas, a su profesión u oficio y a su calidad de comerciante o de servidor público. Por su naturaleza, los datos públicos pueden estar contenidos, entre otros, en registros públicos, documentos públicos, gacetas y boletines oficiales y sentencias judiciales debidamente ejecutoriadas que no estén sometidas a reserva. (Artículos 3 Ley 1581 de 2012 y 2.2.2.25.1.3  Decreto Único Reglamentario 1074 de 2015)</t>
  </si>
  <si>
    <t>Dato Semiprivado</t>
  </si>
  <si>
    <t>Anexos al informe de gestión</t>
  </si>
  <si>
    <t>Es el dato que no tiene naturaleza íntima, reservada, ni pública y cuyo conocimiento o divulgación puede interesar no sólo a su titular sino a cierto sector o grupo de personas o a la sociedad en genera (Artículo 3 Ley 1266 de 2008)</t>
  </si>
  <si>
    <t>Documentos que evidencian, soportan o respaldan lo reportado en el informe de gestión institucional.</t>
  </si>
  <si>
    <t>Dato Privado</t>
  </si>
  <si>
    <t>Es el dato que por su naturaleza íntima o reservada sólo es relevante para el titular (Artículo 3 Ley 1266 de 2008)</t>
  </si>
  <si>
    <t>Dato Sensible</t>
  </si>
  <si>
    <t>Se entiende por datos sensibles aquellos que afectan la intimidad del Titular o cuyo uso indebido puede generar su discriminación, tales como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los datos biométricos. (Artículos 3 Ley 1581 de 2012 y 2.2.2.25.1.3  Decreto Único Reglamentario 1074 de 2015)</t>
  </si>
  <si>
    <t>Datos de menores de edad</t>
  </si>
  <si>
    <t>Datos personales de niños, niñas y adolescentes está prohibido, excepto cuando se trate de datos de naturaleza pública, tal como lo ordena el artículo 7 de la Ley 1581 de 2012</t>
  </si>
  <si>
    <t>INSTRUMENTOS DEL SISTEMA INTEGRADO DE GESTIÓN</t>
  </si>
  <si>
    <t>Indicadores de gestión</t>
  </si>
  <si>
    <t>Solicitud creación o modificación de indicador</t>
  </si>
  <si>
    <t>Documento mediante el cual se solicita la creación o modificación del indicador de acuerdo a al procedimiento establecido para dar inicio al trámite</t>
  </si>
  <si>
    <t>Hoja de vida del indicador</t>
  </si>
  <si>
    <t>Documento en el cual se describe el indicador de gestión formulado de acuerdo a la metodología preestablecida en la entidad.</t>
  </si>
  <si>
    <t>Matriz de seguimiento a metas e indicadores</t>
  </si>
  <si>
    <t>Documento en el cual se registran todos los indicadores de gestión vigentes de la entidad.</t>
  </si>
  <si>
    <t>Mapas de riesgos</t>
  </si>
  <si>
    <t>Mapa de riesgos</t>
  </si>
  <si>
    <t>Registro de la gestión del riesgo</t>
  </si>
  <si>
    <t>Registro de la gestión del riesgo de corrupción</t>
  </si>
  <si>
    <t>Informe final de seguimiento al mapa de riesgos</t>
  </si>
  <si>
    <t>Documento compilatorio en el cual se consigna toda la información relacionada con la identificación y mitigación de los riesgos de la entidad.</t>
  </si>
  <si>
    <t xml:space="preserve">PLANES  </t>
  </si>
  <si>
    <t>Planes de acción institucional</t>
  </si>
  <si>
    <t>Actas de reunión</t>
  </si>
  <si>
    <t>Documento en el cual se consignarán las observaciones, recomendaciones, compromisos, tareas acordadas y las decisiones adoptadas acerca de la socialización del documento técnico de soporte y/o acto administrativo.</t>
  </si>
  <si>
    <t>Plan de acción institucional</t>
  </si>
  <si>
    <t>Documento que define las estrategias, actividades y tareas (técnicas y de gestión) necesarias para satisfacer los requerimientos de un producto o servicio, según se han definido en el proyecto.</t>
  </si>
  <si>
    <t>Informe periódico de ejecución</t>
  </si>
  <si>
    <t>Documento en el cual se reporta periódicamente la ejecución y avance del plan de acción.</t>
  </si>
  <si>
    <t>Planes de mejoramiento</t>
  </si>
  <si>
    <t>Documento mediante el cual se registran las acciones preventivas y correctivas que como resultado del informe de ejecución del plan de acción es necesario ejecutar para dar cumplimiento a los compromisos inscritos.</t>
  </si>
  <si>
    <t>Informe final de ejecución</t>
  </si>
  <si>
    <t>Documento en el cual se reporta ante el comité directivo la ejecución del plan de acción, al final del periodo vigente.</t>
  </si>
  <si>
    <t>Planes de contratación</t>
  </si>
  <si>
    <t xml:space="preserve">Plan de contratación </t>
  </si>
  <si>
    <t>Informe</t>
  </si>
  <si>
    <t>Planes de trabajo de consejos, comisiones y/o comités</t>
  </si>
  <si>
    <t>Plan de trabajo</t>
  </si>
  <si>
    <t>Documento en el cual se describen las actividades a desarrollar en cumplimiento de las decisiones tomadas en los comités, consejos o comisiones en las instancias de Sistema de Gestión de Riesgos y Cambio Climático.</t>
  </si>
  <si>
    <t>Informe de gestión</t>
  </si>
  <si>
    <t xml:space="preserve">Documento detallado que contiene las conclusiones y el cumplimiento de los compromisos adquiridos mediante visitas periódicas, donde se tratan los avances, logros alcanzados y lecciones aprendidas. </t>
  </si>
  <si>
    <t>Planes distritales de gestión de riesgo</t>
  </si>
  <si>
    <t>Plan distrital de gestión del riesgo</t>
  </si>
  <si>
    <t>Documento por medio del cual se definen los  objetivos, metas, procesos y procedimientos a desarrollar en la implementación del instrumento (políticas, planes, normas) para la gestión de riesgos.</t>
  </si>
  <si>
    <t>Registro de Indicadores</t>
  </si>
  <si>
    <t>Documento que permite medir el avance del seguimiento a la aplicación de lineamientos para la gestión de riesgos y que debe ser reportado.</t>
  </si>
  <si>
    <t>Informe Final</t>
  </si>
  <si>
    <t>Este documento significa el cierre del expediente ya que compila el reporte definitivo de la ejecución de las actividades formuladas en el plan de acción.</t>
  </si>
  <si>
    <t>Planes estratégicos institucionales</t>
  </si>
  <si>
    <t xml:space="preserve">Plan estratégico institucional </t>
  </si>
  <si>
    <t>Documento en el cual se consigna el plan estratégico institucional que posteriormente es aprobado y adoptado mediante un acto administrativo emitido por la entidad.</t>
  </si>
  <si>
    <t>Actas de reuniones</t>
  </si>
  <si>
    <t>Documentos en donde se registran las discusiones y decisiones dadas durante las etapas de diseño, aprobación y evaluación del plan estratégico institucional.</t>
  </si>
  <si>
    <t>Informe de seguimiento y evaluación</t>
  </si>
  <si>
    <t>Documento en el cual se consolida el nivel de ejecución de las actividades y compromisos estratégicos adquiridos en el plan estratégico institucional.</t>
  </si>
  <si>
    <t>Planes para la adopción de los elementos de gestión de riesgos y cambio climático</t>
  </si>
  <si>
    <t>Documentos técnicos de soporte</t>
  </si>
  <si>
    <t>De acuerdo al procedimiento, como resultado del análisis y consolidación de la información técnica y de acuerdo al instrumento de planeación se pueden producir los documentos técnicos  para la incorporación de la gestión de riesgos y la adaptación al cambio climático en los instrumentos de Política Sectorial y territorial.</t>
  </si>
  <si>
    <t>Informes de seguimiento</t>
  </si>
  <si>
    <t>Documento en el cual se reporta el seguimiento a la implementación de los elementos de gestión de riesgo y la adaptación al cambio climático, a los instrumentos de planeación distrital. Estos reportes se generan durante la vigencia del instrumento.</t>
  </si>
  <si>
    <t>Documentos técnicos</t>
  </si>
  <si>
    <t>Documentos que contienen la información que soportan la actualización o modificación del mapa normativo.</t>
  </si>
  <si>
    <t>Mapa normativo</t>
  </si>
  <si>
    <t>Documento en el cual se realiza el ajuste o actualización de la información
cartográfica del mapa normativo según lo identificado en los documentos técnicos y acorde con el Manual de Especificaciones Técnicas para la generación de Información digital e Impresa del IDIGER.</t>
  </si>
  <si>
    <t>POLÍTICAS</t>
  </si>
  <si>
    <t>Políticas de gestión de riesgos y cambio climático</t>
  </si>
  <si>
    <t>Acta de reunión</t>
  </si>
  <si>
    <t>Documento administrativo que evidencia la toma de decisiones relacionados con un asunto particular.</t>
  </si>
  <si>
    <t>Control de asistencia</t>
  </si>
  <si>
    <t>Documento en el cual se registra la asistencia a las reuniones concretadas con el fin de aprobar o rechazar las propuestas y tomar decisiones respecto a las políticas, planes, normas e instrumentos de las instancias de Sistema de Gestión de Riesgos y Cambio Climático.</t>
  </si>
  <si>
    <t>Políticas públicas</t>
  </si>
  <si>
    <t>Documento técnico de la política que consigna los  resultados de las fases adelantadas. El documento da cuenta de: marco de la política pública, diagnostico, descripción analítica, finalidad, objetivos,  principios de la política, estructura de la política y  orientaciones para su implementación.</t>
  </si>
  <si>
    <t>PRESUPUESTO</t>
  </si>
  <si>
    <t>Anteproyectos de presupuesto</t>
  </si>
  <si>
    <t>Directrices para la inversión de la siguiente vigencia</t>
  </si>
  <si>
    <t>Propuesta de documento que contiene las directrices de inversión de la siguiente vigencia (FONDIGER), la cual se presentará al Consejo Distrital de GRCC.</t>
  </si>
  <si>
    <t>Acta de comité sectorial</t>
  </si>
  <si>
    <t>Conceptos técnicos del comité sectorial</t>
  </si>
  <si>
    <t>Documentos emitidos por el Comité Sectorial de Ambiente en los cuales se emiten recomendaciones frente a las directrices de inversión de FONDIGER.</t>
  </si>
  <si>
    <t>Acta de comisión intersectorial</t>
  </si>
  <si>
    <t>Documento en el cual se consignan los ajustes, recomendaciones o aprobación por parte del Comisión Intersectorial de Gestión de Riesgos y Cambio Climático.</t>
  </si>
  <si>
    <t>Acta del consejo</t>
  </si>
  <si>
    <t>Documento en el cual plasma las decisiones del Consejo Distrital de GRCC y se evidencia si se aprueba o no el  Documento Técnico de Directrices para la Distribución de los Recursos de FONDIGER.</t>
  </si>
  <si>
    <t>Documento técnico de directrices para la inversión de la siguiente vigencia</t>
  </si>
  <si>
    <t>Documento que contiene las directrices de inversión de la siguiente vigencia, el cual ha sido aprobado por el Consejo Distrital de Gestión de Riesgos y Cambio Climático.</t>
  </si>
  <si>
    <t>Propuesta documento técnico de distribución de recursos en subcuentas y programas de inversión</t>
  </si>
  <si>
    <t xml:space="preserve">Proyecto donde se establecen los lineamientos, directrices e instrucciones para la administración y manejo de los recursos del FONDIGER, en subcuentas y categorías de inversión - incluyendo la creación de subcuentas que hayan sido recomendadas por el CDGRCC. </t>
  </si>
  <si>
    <t>Acta de comité</t>
  </si>
  <si>
    <t>Documento en el cual se consigna el desarrollo del Comité de Conciliación, y se expresa la decisión tomada por dicho órgano frente a los procesos o acciones constitucionales en las que se están defendiendo los intereses de la entidad.</t>
  </si>
  <si>
    <t>Documento técnico de distribución de recursos</t>
  </si>
  <si>
    <t xml:space="preserve">Documento donde se establecen los lineamientos, directrices e instrucciones para la administración y manejo de los recursos del FONDIGER, en subcuentas y categorías de inversión - incluyendo la creación de subcuentas que hayan sido recomendadas por el CDGRCC. </t>
  </si>
  <si>
    <t>Lineamientos del anteproyecto de presupuesto</t>
  </si>
  <si>
    <t>Documento firmado por el Director y remitido a los Subdirectores, líderes y responsables de la ejecución de gastos de funcionamiento e inversión para el pago de los mismos</t>
  </si>
  <si>
    <t>Acta del comité directivo</t>
  </si>
  <si>
    <t>Copia del documento oficial en el cual se registra la decisión de aprobación de las propuestas de plan, programa o proyecto de inversión.</t>
  </si>
  <si>
    <t>Documento mediante el cual se presenta ante el Comité Directivo la propuesta del anteproyecto de presupuesto.</t>
  </si>
  <si>
    <t>Propuesta anteproyecto de presupuesto</t>
  </si>
  <si>
    <t>Documento donde se establecen las metas y recursos que se deben garantizar para el normal funcionamiento de la entidad y el cumplimiento adecuado de los compromisos del plan de desarrollo para la siguiente vigencia.</t>
  </si>
  <si>
    <t>Ficha de estadística básica de inversión distrital EBI-D</t>
  </si>
  <si>
    <t>Documento emitido por la Secretaría Distrital de Planeación en donde se describen la estructura, responsabilidades, objetivos  y rubros de los proyectos de inversión inscritos.</t>
  </si>
  <si>
    <t>EXCEL</t>
  </si>
  <si>
    <t>Informes del plan operativo anual de inversión de la siguiente vigencia</t>
  </si>
  <si>
    <t>Documento que muestra los proyectos a ejecutar en cada una de las anualidades que conforman el periodo de gobierno, considerando para cada uno de ellos su costo, la fuente de financiación y la asignación presupuestal anual; clasifica los proyectos de inversión  por sectores, entidades y programas.</t>
  </si>
  <si>
    <t>Anteproyecto de presupuesto</t>
  </si>
  <si>
    <t>PROYECTOS</t>
  </si>
  <si>
    <t>Proyectos de cooperación</t>
  </si>
  <si>
    <t>Acuerdo de cooperación</t>
  </si>
  <si>
    <t>Documento en el cual se registra el compromiso en que las partes se han comprometido para un cierto curso de acción con el propósito de obtener algún beneficio común. Pueden darse acuerdos financieros o técnicos en el orden distrital, nacional o internacional.</t>
  </si>
  <si>
    <t>Informe de cooperación</t>
  </si>
  <si>
    <t>Documento en el cual se registran todos los resultados de la ejecución del proyecto de cooperación.</t>
  </si>
  <si>
    <t>Proyectos de inversión</t>
  </si>
  <si>
    <t>Propuesta del plan, programa o proyecto de inversión</t>
  </si>
  <si>
    <t>Documento mediante el cual se establecen las actividades  de planeación para el desarrollo de las tareas de priorización y gradualidad del instrumento.</t>
  </si>
  <si>
    <t>Documento oficial de formulación del plan, programa o proyecto de inversión</t>
  </si>
  <si>
    <t>Documento de relación de planes, programas asociados con proyectos de inversión</t>
  </si>
  <si>
    <t>Documento donde se asocian los proyectos de inversión que permitan el cumplimiento de las metas propuestas en los planes o programas.</t>
  </si>
  <si>
    <t>Registro de información en SEGPLAN</t>
  </si>
  <si>
    <t>Solicitud de modificación de proyectos y rubros de inversión</t>
  </si>
  <si>
    <t>Documento que evidencia las operaciones mediante las cuales la entidad cambia los valores asignados a los proyectos de inversión, aumentado, disminuyendo o creando nuevos montos, por traslados, reducciones o adiciones.</t>
  </si>
  <si>
    <t>Documento para la justificación de modificación de proyectos y rubros de inversión</t>
  </si>
  <si>
    <t>Documento que consolida todas las justificaciones de modificación de proyectos y rubros de inversión.</t>
  </si>
  <si>
    <t>Certificado de disponibilidad presupuestal</t>
  </si>
  <si>
    <t>Documento mediante el cual se garantiza el principio de legalidad, es decir, la existencia del rubro y la apropiación presupuestal suficiente para atender un gasto determinado.</t>
  </si>
  <si>
    <t>Solicitud viabilidad técnica para la modificación presupuestal</t>
  </si>
  <si>
    <t>Documento de carácter oficial producido y remitido por los funcionarios de la entidad con el propósito de informar (mediante el cual se solicita a la Secretaría Distrital de Hacienda viabilidad técnica para la modificación presupuestal) o remitir algún tipo de información a un interesado en cumplimiento de sus funciones legalmente asignadas.</t>
  </si>
  <si>
    <t>Conceptos de viabilidad técnica</t>
  </si>
  <si>
    <t>Documentos emitidos por la Secretaría Distrital de Hacienda y Secretaría Distrital de Planeación en los cuales se manifiesta la viabilidad técnica a la modificación del presupuestal de acuerdo a la solicitud realizada.</t>
  </si>
  <si>
    <t>Acta comité directivo FOPAE</t>
  </si>
  <si>
    <t>Documento donde se registra la decisión de aprobación de la modificación del presupuesto.</t>
  </si>
  <si>
    <t>Oficina Asesora Jurídica</t>
  </si>
  <si>
    <t>ACTUACIONES DE DEFENSA JUDICIAL</t>
  </si>
  <si>
    <t>Actuaciones de defensa en acciones constitucionales</t>
  </si>
  <si>
    <t>Auto admisorio de la tutela o demanda</t>
  </si>
  <si>
    <t>Providencia de un despacho judicial mediante la cual se da apertura y vincula a la entidad en el cumplimiento de una acción de tutela.</t>
  </si>
  <si>
    <t>Parcialmente Clasificada Reservada</t>
  </si>
  <si>
    <t>Notificación de la tutela</t>
  </si>
  <si>
    <t>Documento mediante el cual se vincula y/o solicita aclaración, participación o respuesta frente a un proceso judicial por parte del IDIGER.</t>
  </si>
  <si>
    <t>Copia de la tutela</t>
  </si>
  <si>
    <t>Documento en el cual se describen los hechos, argumentos y solicitudes que alega un peticionario.</t>
  </si>
  <si>
    <t>Registro en el SIPROJ</t>
  </si>
  <si>
    <t>Documento en el cual se evidencia el ingreso de la información de la acción, en el Sistema de Información de Procesos Judiciales – SIPROJ.</t>
  </si>
  <si>
    <t>Contestación a la acción de tutela</t>
  </si>
  <si>
    <t>Documento mediante el cual se contesta la demanda y/o se responden los requerimientos realizados por los Despachos Judiciales.</t>
  </si>
  <si>
    <t>Notificación de la sentencia</t>
  </si>
  <si>
    <t>Documento mediante el cual se notifica a las partes interesadas por parte del despacho judicial de la sentencia proferida frente al caso.</t>
  </si>
  <si>
    <t>Copia de la sentencia judicial</t>
  </si>
  <si>
    <t>Documento mediante el cual se da la resolución judicial dictada por un juez o tribunal que pone fin al litigio.</t>
  </si>
  <si>
    <t>Escritos de impugnación y/o apelación</t>
  </si>
  <si>
    <t>Documentos mediante los cuales se presentan apelaciones en las instancias judiciales correspondientes frente a las sentencias proferidas durante un proceso judicial.</t>
  </si>
  <si>
    <t>Actuaciones de defensa en procesos judiciales</t>
  </si>
  <si>
    <t>Auto admisorio de la demanda</t>
  </si>
  <si>
    <t>Providencia de un despacho judicial mediante la cual se da apertura a un proceso judicial.</t>
  </si>
  <si>
    <t>Notificación de la demanda</t>
  </si>
  <si>
    <t>Copia de la demanda</t>
  </si>
  <si>
    <t>Copia del poder para la representación judicial</t>
  </si>
  <si>
    <t>Documento mediante el cual se faculta a un funcionario de la entidad para su representación ante instancias judiciales.</t>
  </si>
  <si>
    <t>Certificación de la decisión del Comité de Conciliación</t>
  </si>
  <si>
    <t>Documento en el cual se Comunica y entrega la recomendación del comité de conciliación al Profesional del Grupo Jurídico.</t>
  </si>
  <si>
    <t>Contestación de las demanda</t>
  </si>
  <si>
    <t>Citación a audiencias</t>
  </si>
  <si>
    <t>Notificación mediante la cual el juzgado cita a las partes de la acción judicial al proceso de conciliación.</t>
  </si>
  <si>
    <t>Copia del acta de la audiencia de conciliación</t>
  </si>
  <si>
    <t>Copia del documento oficial en el cual quedan registrados todas las discusiones y decisiones tomadas durante la audiencia de conciliación.</t>
  </si>
  <si>
    <t>Contestación a la conciliación</t>
  </si>
  <si>
    <t>Documento de carácter oficial producido y remitido por los funcionarios de una entidad con el propósito de notificar el cumplimiento de los acuerdos y compromisos adquiridos por la entidad en la audiencia de conciliación.</t>
  </si>
  <si>
    <t>Notificación de la etapa probatoria</t>
  </si>
  <si>
    <t>Documento de carácter oficial producido y remitido por los funcionarios de una entidad con el propósito de informar o remitir (notificar al IDIGER del inicio de la etapa probatoria) algún tipo de información a un interesado en cumplimiento de sus funciones legalmente asignadas.</t>
  </si>
  <si>
    <t>Documentos de la etapa probatoria</t>
  </si>
  <si>
    <t>Documentos consolidados o producidos por la oficina asesora jurídica en defensa de los intereses de la entidad en los cuales se presentan y demuestran los hechos defendidos.</t>
  </si>
  <si>
    <t>Alegatos de conclusión</t>
  </si>
  <si>
    <t>Documentos en los cuales se presentan los argumentos conclusión con el propósito de convencer al juez de que su teoría del caso se probó y, por tanto, debe fallar a favor de la entidad.</t>
  </si>
  <si>
    <t>Comunicación</t>
  </si>
  <si>
    <t>PDF</t>
  </si>
  <si>
    <t>CONCEPTOS</t>
  </si>
  <si>
    <t>Conceptos jurídicos</t>
  </si>
  <si>
    <t>Concepto técnico</t>
  </si>
  <si>
    <t>CONTRATOS Y CONVENIOS</t>
  </si>
  <si>
    <t>Adquisición de bienes y/o servicios</t>
  </si>
  <si>
    <t>Documento donde se solicita las necesidades de bienes, obras y/o servicios, requeridos para el periodo, partiendo del principio de planeación de acuerdo con los parámetros establecidos por la Oficina Asesora de Jurídica.</t>
  </si>
  <si>
    <t>Solicitud de ops</t>
  </si>
  <si>
    <t>Documento donde se solicitan los casos de órdenes de prestación de servicios.</t>
  </si>
  <si>
    <t>Documento expedido por el responsable de presupuesto, mediante el cual se garantiza la existencia de apropiación presupuestal disponible.</t>
  </si>
  <si>
    <t>Estudios del sector</t>
  </si>
  <si>
    <t>Documentos necesarios para adelantar los procesos de contratación.</t>
  </si>
  <si>
    <t>Estudios previos</t>
  </si>
  <si>
    <t>Matriz de riesgos</t>
  </si>
  <si>
    <t>Documento en el cual se registran las estrategias con el propósito de reducir la probabilidad de ocurrencia de un evento y de su impacto en el proceso de Contratación.</t>
  </si>
  <si>
    <t>Pliegos de condiciones</t>
  </si>
  <si>
    <t>Acto jurídico fundamental para entrar a regular una relación contractual y que se tiene como futura entre las partes.</t>
  </si>
  <si>
    <t>Orden de apertura del proceso de selección y de publicación del Pliego de Condiciones definitivo</t>
  </si>
  <si>
    <t>Acto administrativo mediante el cual se ordena la apertura del proceso de selección y la publicación del Pliego de Condiciones definitivo.</t>
  </si>
  <si>
    <t>Adendas</t>
  </si>
  <si>
    <t>Documento mediante el cual se modifican las condiciones establecidas en el pliego de condiciones.</t>
  </si>
  <si>
    <t>Actas de comité asesor y evaluador</t>
  </si>
  <si>
    <t>Documentos que evidencian la creación y decisiones tomadas de este comité  en función al proceso de contratación adelantado.</t>
  </si>
  <si>
    <t>Propuesta ganadora</t>
  </si>
  <si>
    <t>Documento mediante el cual una persona natural o jurídica presenta ante la entidad la propuesta mediante la cual brindara un servicio o bien a la entidad de acuerdo a los estudios previos y/o pliegos de condiciones (según sea el caso), para ser evaluada.</t>
  </si>
  <si>
    <t>Este documento de archivo contiene información financiera que puede considerarse como semi privada ya que inicialmente es de interés de las partes contratantes y la divulgación de esta información puede afectar la seguridad y estabilidad financiara la  entidad privada contratada.</t>
  </si>
  <si>
    <t>Actas de audiencias</t>
  </si>
  <si>
    <t>Documentos que evidencian las discusiones y decisiones tomadas frente al proceso de contratación entre el IDIGER y los proponentes.</t>
  </si>
  <si>
    <t>Informe de evaluación</t>
  </si>
  <si>
    <t>Documento emitido por el Comité Verificador y Evaluador del proceso contractual posterior a la verificación de los requisitos habilitantes, mediante el cual se efectúa la ponderación de factores de evaluación establecidos en el Pliego de Condiciones y se determina cual de los proponentes obtuvo el mayor puntaje con el fin de recomendar al ordenador del gasto el posible adjudicatario.</t>
  </si>
  <si>
    <t>Respuesta a observaciones</t>
  </si>
  <si>
    <t>Documento oficial mediante el cual el IDIGER responde a las observaciones surgidas durante la etapa precontractual del proceso de contratación.</t>
  </si>
  <si>
    <t>Adjudicación del contrato</t>
  </si>
  <si>
    <t>Acto administrativo mediante el cual se adjudica el contrato al proponente que cumplió los requisitos y condiciones.</t>
  </si>
  <si>
    <t>Notificación de supervisión del contrato.</t>
  </si>
  <si>
    <t>Documento oficial en el cual se notifica a un funcionario de la entidad como supervisor del contrato recientemente adjudicado.</t>
  </si>
  <si>
    <t>Minuta de contrato</t>
  </si>
  <si>
    <t>Documento mediante el cual se realiza un acuerdo de voluntades, verbal o escrito, manifestado en común entre dos o más personas con capacidad (partes del contrato),que se obligan en virtud del mismo, regulando sus relaciones relativas a una determinada finalidad o cosa, y a cuyo cumplimiento pueden compelerse de manera recíproca, si el contrato es bilateral, o compelerse una parte a la otra, si el contrato es unilateral.</t>
  </si>
  <si>
    <t>Solicitud de expedición del certificado de registro presupuestal</t>
  </si>
  <si>
    <t>Comunicación oficial interna mediante la cual se remite copia del contrato al área de presupuesto especificando la solicitud de expedición del certificado de registro presupuestal.</t>
  </si>
  <si>
    <t>Certificado de registro presupuestal</t>
  </si>
  <si>
    <t>Documento expedido por el responsable de presupuesto, mediante el cual se afecta en forma preliminar un rubro presupuestal, garantizando la existencia de apropiación presupuestal disponible libre de toda afectación y suficiente para respaldar los actos administrativos con los cuales se procede a afectar el presupuesto o a hacer uso de la apropiación presupuestal.</t>
  </si>
  <si>
    <t>Póliza</t>
  </si>
  <si>
    <t>Documento mediante el se establece una relación entre  el asegurado y una Compañía de Seguros, donde se establecen los derechos y obligaciones de ambas partes, las Coberturas (son los riesgos que asume el asegurador y que se describen en la póliza), en relación al seguro contratado.</t>
  </si>
  <si>
    <t>Acta de aprobación de la póliza</t>
  </si>
  <si>
    <t xml:space="preserve">Documento mediante el cual se aprueba la póliza presentada por la entidad o persona firmante del contrato. </t>
  </si>
  <si>
    <t>Acta de inicio</t>
  </si>
  <si>
    <t>Documento mediante el  cual se establece entre las partes el inicio del contrato, definiendo la fecha y firmado entre las partes.</t>
  </si>
  <si>
    <t>Informes del supervisor</t>
  </si>
  <si>
    <t>Documentos en donde se registra el seguimiento técnico, financiero y operativo al contrato.</t>
  </si>
  <si>
    <t>Adición y/o prorroga</t>
  </si>
  <si>
    <t>Documento mediante el cual se realiza una  modificación del contrato en plazo de ejecución en caso de ser una adición, la prorroga hace referencia  a una modificación del contrato en cuanto a su valor</t>
  </si>
  <si>
    <t>Acta de suspensión</t>
  </si>
  <si>
    <t>Documento mediante el cual se establece la  posibilidad legal de interrumpir transitoriamente y por un término claramente determinado, la ejecución del
contrato, este documento describe por las partes y el interventor y/o supervisor el o los motivos que originan la suspensión, el término de su duración y si genera
erogación adicional a el FOPAE.</t>
  </si>
  <si>
    <t>Acta de reinicio</t>
  </si>
  <si>
    <t>Documento mediante el cual se determina la reiniciación de un contrato después de una suspensión, este documento es firmado por las partes plasmando la fecha de reinicio del contrato.</t>
  </si>
  <si>
    <t>Acta de cesión de contrato</t>
  </si>
  <si>
    <t>Documento mediante el cual se traslada la titularidad de un contrato a un tercero, quien lo recibe en los mismos términos, condiciones y características en que fue suscrito, contrayendo por tanto las obligaciones propias del contratista inicial.</t>
  </si>
  <si>
    <t>Acta de terminación anticipada por mutuo acuerdo</t>
  </si>
  <si>
    <t>Documento mediante el cual se establece la terminación de un contrato de común acuerdo, entre las partes antes del cumplimiento de su plazo o ejecución de su objeto.</t>
  </si>
  <si>
    <t>Solicitud aplicación de sanciones por incumplimiento</t>
  </si>
  <si>
    <t>Comunicación oficial mediante la cual se informa al área Jurídica el incumplimiento de las obligaciones contractuales y se solicita aplicar las sanciones de acuerdo a las clausulas de cumplimiento.</t>
  </si>
  <si>
    <t>Acta de liquidación</t>
  </si>
  <si>
    <t>Documento mediante el cual se realiza la revisión total de las obligaciones ejecutadas a fin que puedan declararse a paz y salvo y dar finalización a la relación comercial, una vez revisado se procederá a firmar por cada una de las partes, este documento también se emitirá en las terminaciones anticipadas de contratos.</t>
  </si>
  <si>
    <t>Liquidación unilateral del contrato</t>
  </si>
  <si>
    <t>Documento mediante el cual se establece la liquidación del contrato en forma unilateral expedido dentro del término de dos (2) meses contados a partir del vencimiento del plazo para realizar la liquidación por mutuo acuerdo.</t>
  </si>
  <si>
    <t>Recurso de reposición</t>
  </si>
  <si>
    <t>Documento mediante el cual se  interpone ante el FOPAE el  acto que se pretende impugnar,  referente a una decisión tomada.</t>
  </si>
  <si>
    <t>Copia de acto administrativo</t>
  </si>
  <si>
    <t>Resolución administrativa donde se notifica la disposición final de los bienes presentados.</t>
  </si>
  <si>
    <t>PLANES</t>
  </si>
  <si>
    <t>Planes anuales de adquisiciones</t>
  </si>
  <si>
    <t>Plan anual de adquisiciones</t>
  </si>
  <si>
    <t>Plan general de compras al que se refiere el artículo 74 de la Ley 1474 de 2011 y el plan de compras al que se refiere la Ley Anual de Presupuesto. Es un instrumento de planeación contractual que las Entidades Estatales deben diligenciar, publicar y actualizar en los términos del presente decreto.</t>
  </si>
  <si>
    <t>Informes de ejecución</t>
  </si>
  <si>
    <t>Documento en el cual se reporta el seguimiento al cronograma establecido en el Plan Anual de Adquisiciones aprobado por el Director General.</t>
  </si>
  <si>
    <t xml:space="preserve">Informe mensual de modificaciones </t>
  </si>
  <si>
    <t>Documento el cual el Grupo Asesor de Planeación Estratégica  evidencia  las modificaciones a los proyectos de inversión, con el fin de tener un consolidado de todas las modificaciones durante el
mes.</t>
  </si>
  <si>
    <t>Ficha de estadística básica de inversión</t>
  </si>
  <si>
    <t>Reportes</t>
  </si>
  <si>
    <t>Documento en el cual se reporta el seguimiento y evaluación al plan anual de adquisiciones, de acuerdo a los compromisos pactados en la ficha de inversión.</t>
  </si>
  <si>
    <t>Oficina de Control Interno</t>
  </si>
  <si>
    <t>AUDITORIAS</t>
  </si>
  <si>
    <t>Auditorias externas</t>
  </si>
  <si>
    <t>Acta de visita ente de control</t>
  </si>
  <si>
    <t>Acta donde queda registrado los requerimientos  del ente de control y las respuestas dadas por la Entidad.</t>
  </si>
  <si>
    <t>Informe de auditoría externa</t>
  </si>
  <si>
    <t>Informe con las respuestas requeridas por el ente de control externo frente a un tema especifico según objeto de la diligencia.</t>
  </si>
  <si>
    <t>Plan de mejoramiento</t>
  </si>
  <si>
    <t>Documento en  el cual se registran las acciones preventivas y correctivas para subsanar la situación de riesgo que genero el incidente o accidente.</t>
  </si>
  <si>
    <t>Auditorias internas</t>
  </si>
  <si>
    <t>Programa anual de auditorias</t>
  </si>
  <si>
    <t>Documento que contiene el conjunto de una o más auditorias planificadas para una vigencia o y dirigidas hacia a verificar el cumplimiento de las normas y los objetivos institucionales.</t>
  </si>
  <si>
    <t>Plan anual de auditoria</t>
  </si>
  <si>
    <t>Documento que contiene la descripción de las actividades especificas a desarrollar en la ejecución de una auditoria.</t>
  </si>
  <si>
    <t>Lista de verificación</t>
  </si>
  <si>
    <t>Documento que contiene las preguntas y requisitos específicos a verificar en el ejercicio de auditoria.</t>
  </si>
  <si>
    <t>Informe de auditoría</t>
  </si>
  <si>
    <t>Documento que contiene los resultados de la evaluación de las evidencias recopiladas en la auditoria frente a los objetivos establecidos para dicha auditoria.</t>
  </si>
  <si>
    <t>Informe de seguimiento y evaluaciones</t>
  </si>
  <si>
    <t>Informe con el seguimiento o la evaluación al cumplimiento de una norma, ley o tema especifico.</t>
  </si>
  <si>
    <t>Registro de acciones preventivas, correctivas o de mejora</t>
  </si>
  <si>
    <t>Soportes de la ejecución de las acciones formuladas en el Plan de Mejoramiento.</t>
  </si>
  <si>
    <t>Informes a entidades de control y vigilancia</t>
  </si>
  <si>
    <t>Anexos técnicos</t>
  </si>
  <si>
    <t>Documentos que evidencian, soportan o respaldan lo reportado en el informe normativo.</t>
  </si>
  <si>
    <t>Oficina de Tecnologías de la Información y las Comunicaciones</t>
  </si>
  <si>
    <t>HISTORIALES</t>
  </si>
  <si>
    <t>Historiales de equipos de informática</t>
  </si>
  <si>
    <t>Solicitud de reparación de equipo</t>
  </si>
  <si>
    <t>Solicitud de reparación de algún equipo de informática</t>
  </si>
  <si>
    <t>Hoja de vida de equipos</t>
  </si>
  <si>
    <t>Documento donde se hace un registro y conteo de los equipos verificando su estado y funcionalidad.</t>
  </si>
  <si>
    <t>Historiales de las redes de telecomunicaciones</t>
  </si>
  <si>
    <t>Solicitud de servicio o equipo</t>
  </si>
  <si>
    <t>Documento donde se registra la solicitud de radios de usuarios internos de acuerdo al plan de comunicaciones</t>
  </si>
  <si>
    <t>Solicitud de red de telecomunicaciones</t>
  </si>
  <si>
    <t>Documento que registra la solicitud de radios por parte de usuarios externos.</t>
  </si>
  <si>
    <t>Solicitud de ingreso a la red de comunicaciones</t>
  </si>
  <si>
    <t>Documento mediante el cual se solicita formalmente el ingreso de los equipos asignados a la red de comunicaciones de la entidad.</t>
  </si>
  <si>
    <t>Bitácora</t>
  </si>
  <si>
    <t xml:space="preserve">Formato donde se registra la información y novedades de los equipos </t>
  </si>
  <si>
    <t>Acta de entrega</t>
  </si>
  <si>
    <t>Documento que informa asignación de equipos a almacén para que se registren las novedades en el inventario.</t>
  </si>
  <si>
    <t>Historiales del sistema de los fenómenos naturales y antrópicos</t>
  </si>
  <si>
    <t>Registro sistemático  errores detectados - red hidrometeorológica</t>
  </si>
  <si>
    <t>Documento en el cual se lleva el registro de los errores detectados en los equipos de la red hidrometeorológica.</t>
  </si>
  <si>
    <t>Errores detectados del rio Tunjuelo</t>
  </si>
  <si>
    <t>Documento en el cual se registran los datos incorrectos del sistema de monitoreo del embalse de la cuenca alta del rio Tunjuelito.</t>
  </si>
  <si>
    <t>Bitácora de operación y mantenimiento a estaciones</t>
  </si>
  <si>
    <t>Documento en el cual se registran las operaciones de mantenimiento correctivo y preventivo realizadas a cada una de las estaciones de la rede hidrometereológica.</t>
  </si>
  <si>
    <t>Visita de mantenimiento a las estaciones de la red de hidrometeorológicas</t>
  </si>
  <si>
    <t>Documento en el cual se consignan las evidencias de la visita realizada en inspecciones de mantenimiento a las estaciones de la red de hidrometeorológicas.</t>
  </si>
  <si>
    <t>Visita de mantenimiento a las estaciones de la red de acelerógrafos</t>
  </si>
  <si>
    <t>Documento en el cual se consignan las evidencias de la visita realizada en inspecciones de mantenimiento a las estaciones de la red de acelerógrafos.</t>
  </si>
  <si>
    <t>Informe mensual de operación y mantenimiento RAB</t>
  </si>
  <si>
    <t>Documento en el cual se registran las operaciones de mantenimiento realizadas mensualmente a todo el sistema de fenómenos naturales y antrópicos.</t>
  </si>
  <si>
    <t>INSTRUMENTOS DE CONTROL ADMINISTRATIVO</t>
  </si>
  <si>
    <t>Registros de geo información</t>
  </si>
  <si>
    <t>Solicitud de restructuración de información geográfica</t>
  </si>
  <si>
    <t>Documento mediante el cual se solicita la estructuración de nueva información geográfica</t>
  </si>
  <si>
    <t>Inventario de información geográfica</t>
  </si>
  <si>
    <t>Documento que relaciona la estructuración lógica, espacial y temporal de las coberturas geográficas relacionadas con la gestión de riesgos</t>
  </si>
  <si>
    <t>Control de estructuración de información geográfica</t>
  </si>
  <si>
    <t>Documento donde se verifica la calidad y pertinencia de la estructuración de información solicitada</t>
  </si>
  <si>
    <t>Catálogo de objetos</t>
  </si>
  <si>
    <t>Documento en donde se definen los tipos de fenómenos, sus operaciones, características, y las asociaciones representadas en datos geográficos. Muestra el vínculo entre los fenómenos y los datos almacenados.</t>
  </si>
  <si>
    <t>Registro de metadatos geográficos</t>
  </si>
  <si>
    <t>Documento donde se registra la información que describe las características de los datos y servicios</t>
  </si>
  <si>
    <t>Control de cambios en cartografía de borrador</t>
  </si>
  <si>
    <t>Documento donde se registran las novedades y observaciones relacionadas con los cambios realizados a la cartografía borrador</t>
  </si>
  <si>
    <t>Hoja de vida de indicador</t>
  </si>
  <si>
    <t>Documento en el cual se describen las actividades y resultados de acuerdo al indicador de la Estructuración de la Información Geográfica.</t>
  </si>
  <si>
    <t>Planes de gestión de telecomunicaciones</t>
  </si>
  <si>
    <t>Plan de comunicaciones</t>
  </si>
  <si>
    <t>Documento mediante el cual se formulan las estrategias, actividades y responsabilidades del adecuado mantenimiento y programación de los sistemas de comunicación del Sistema Distrital de Gestión de Riesgos y Cambio Climático.</t>
  </si>
  <si>
    <t>Plan de acción de comunicaciones</t>
  </si>
  <si>
    <t>Documento mediante el cual se registran las actividades para la ejecución del plan de comunicaciones en la entidad</t>
  </si>
  <si>
    <t>Listados de asistencia</t>
  </si>
  <si>
    <t>Documento que evidencia la socialización de los planes de acción y comunicación aprobados por la Dirección General</t>
  </si>
  <si>
    <t>Diagnostico preliminar de los planes</t>
  </si>
  <si>
    <t>Documento mediante el cual se verifica el cumplimiento semestral de las acciones desarrolladas en el marco del plan de comunicaciones.</t>
  </si>
  <si>
    <t>Planes de mantenimiento de recursos informáticos</t>
  </si>
  <si>
    <t>Plan de mantenimientos preventivos</t>
  </si>
  <si>
    <t>Documento en el cual se registran las actividades y responsables para realizar el mantenimiento preventivo de los equipos de informática.</t>
  </si>
  <si>
    <t>Inventario de equipos</t>
  </si>
  <si>
    <t>Documento donde se registra los equipos asociados a la plataforma tecnológica de la entidad</t>
  </si>
  <si>
    <t>Inventario de software</t>
  </si>
  <si>
    <t xml:space="preserve">Documento que registra el inventario del software. </t>
  </si>
  <si>
    <t>Formato relación de requerimientos</t>
  </si>
  <si>
    <t>Documento que relaciona las solicitudes de los usuarios funcionales sobre los sistemas de información.</t>
  </si>
  <si>
    <t>Relación de requerimientos</t>
  </si>
  <si>
    <t>Documento que relaciona uno a uno los requerimientos.</t>
  </si>
  <si>
    <t>Acta de pruebas funcionales</t>
  </si>
  <si>
    <t>Registra un plan de pruebas con los usuarios funcionales.</t>
  </si>
  <si>
    <t>Análisis de requerimientos</t>
  </si>
  <si>
    <t>Documento mediante el cual se soporta el desarrollo del requerimiento.</t>
  </si>
  <si>
    <t>Proyectos de desarrollo de software</t>
  </si>
  <si>
    <t>Métricas</t>
  </si>
  <si>
    <t>Documento en el cual queda estipuladas las métricas e indicadores a medir durante el avance del proyecto.</t>
  </si>
  <si>
    <t>Cronograma de desarrollo</t>
  </si>
  <si>
    <t>Listado de actividades y  tiempos de ejecución, dedicación de los responsables, con sus respectivos entregables.</t>
  </si>
  <si>
    <t>Seguimiento de requerimientos para desarrollo</t>
  </si>
  <si>
    <t>Documento mediante el cual se verifican el cumplimiento y atención de los requerimientos estipulados por los usuarios solicitantes en el desarrollo de software.</t>
  </si>
  <si>
    <t>Diccionario de datos</t>
  </si>
  <si>
    <t>Documento que consolida un diccionario técnico que permite facilitar las modificaciones y correcciones de errores que se presenten en el desarrollo de software</t>
  </si>
  <si>
    <t>Lista de casos de uso</t>
  </si>
  <si>
    <t>Documento mediante el cual se registran los casos de uso en el diseño de diagrama para el desarrollo de software.</t>
  </si>
  <si>
    <t>Diagrama de componentes de negocio</t>
  </si>
  <si>
    <t>Documento donde se diagraman los componentes del proceso el cual será total o parcialmente automatizado</t>
  </si>
  <si>
    <t>Diagrama de casos de uso</t>
  </si>
  <si>
    <t>Documento donde se grafican los casos de uso asociados al sistema en desarrollo.</t>
  </si>
  <si>
    <t>Análisis de casos de uso</t>
  </si>
  <si>
    <t>Documento donde se describen cada uno de los elementos correspondientes al caso de uso diagramado.</t>
  </si>
  <si>
    <t>Modelo de datos</t>
  </si>
  <si>
    <t>Documento donde se plasma el diagrama para representar como está construida la base de datos de la solución.</t>
  </si>
  <si>
    <t>Informe de despliegue</t>
  </si>
  <si>
    <t>Documento en el cual se reporta el resultado de la aplicación de las pruebas al módulo diseñado</t>
  </si>
  <si>
    <t>Seguimiento a actualizaciones de sistemas de información</t>
  </si>
  <si>
    <t>Documento donde se registran los cambios o actualizaciones relativos a los módulos de trabajo de la solución.</t>
  </si>
  <si>
    <t>Manual de usuario</t>
  </si>
  <si>
    <t>Documento que describe las actividades de ejecución e implementación de los módulos desarrollados.</t>
  </si>
  <si>
    <t>Plan de capacitación</t>
  </si>
  <si>
    <t>Instrumento que sirve para dar claridad a los propósitos  de la capacitación identificando temas y población objetivo</t>
  </si>
  <si>
    <t>Lista de asistencia</t>
  </si>
  <si>
    <t>Documento en el cual quedan registrados los asistentes a la reunión de las mesas de trabajo, capacitación y/o evento.</t>
  </si>
  <si>
    <t>REPORTES</t>
  </si>
  <si>
    <t>Reportes de fallas en los sistemas de información y comunicación</t>
  </si>
  <si>
    <t>Reporte de fallas tecnología</t>
  </si>
  <si>
    <t>Documento que registra la falla del PROCAD, SIRE  identificando el tipo de falla y el periodo de tiempo en el que esta se presentó. Informar de la situación al profesional de tal forma que este se encargue de gestionar la solución de las fallas presentadas.</t>
  </si>
  <si>
    <t>Novedades SIRE</t>
  </si>
  <si>
    <t>Documento donde se reportan las novedades identificadas en el SIRE</t>
  </si>
  <si>
    <t>Reporte de novedades identificadas en el SIRE</t>
  </si>
  <si>
    <t>Documento en el cual se reportan las fallas que presentan los sistemas de comunicación asociados al SIRE.</t>
  </si>
  <si>
    <t>Bitácora de contingencia</t>
  </si>
  <si>
    <t>Documento donde se registra la información de los incidentes reportados vía radio y PROCAD</t>
  </si>
  <si>
    <t>Informe situacional</t>
  </si>
  <si>
    <t>Generación Boletines con anexos de la información contenida en el SIRE para los periodos previamente establecidos</t>
  </si>
  <si>
    <t>CERTIFICACIONES</t>
  </si>
  <si>
    <t>Certificaciones de riesgo</t>
  </si>
  <si>
    <t>Solicitud de certificación de riesgo</t>
  </si>
  <si>
    <t>Documento mediante el cual el usuario realiza formalmente ante el IDIGER la solicitud de emisión del certificado de amenaza y riesgo.</t>
  </si>
  <si>
    <t>Subdirección de Análisis de Riesgos y Efectos del Cambio Climático</t>
  </si>
  <si>
    <t>Contiene los datos de residencia y correspondencia de los ciudadanos solicitantes con los cuales podrían ser ubicados fácilmente en beneficio de terceros ajenos a los trámites que se adelantan con el IDIGER.</t>
  </si>
  <si>
    <t>Certificaciones amenaza y riesgo por proceso de remoción en masa e inundación</t>
  </si>
  <si>
    <t>Documento mediante el cual el IDIGER informa la condición de amenaza y riesgo que presenta el predio objeto de la consulta y si el mismo presenta condicionamiento o restricción por riesgo para su uso u ocupación. (Tramite de subsidios, créditos hipotecarios, enajenación voluntaria y servicios públicos).</t>
  </si>
  <si>
    <t>Contiene los datos de residencia y correspondencia de los ciudadanos solicitantes con los cuales podrían ser ubicados fácilmente en beneficio de terceros ajenos a los trámites que se adelantan con el IDIGER.
Adicionalmente al contener la descripción de los hechos que puso en situación de vulnerabilidad a los ciudadanos afectados se puede considerar que esta información es sensible para los dueños de la misma y solamente es utilizada como elemento complementario para certificar una condición de amenaza y riesgo.</t>
  </si>
  <si>
    <t xml:space="preserve">Conceptos para proyectos públicos </t>
  </si>
  <si>
    <t>Solicitud de concepto técnico</t>
  </si>
  <si>
    <t>Comunicación dirigida al IDIGER mediante la cual los ciudadanos, entes de control o demás entidades publicas solicitan la emisión de un concepto técnico de amenaza de ruina.</t>
  </si>
  <si>
    <t>Concepto técnico para proyectos públicos</t>
  </si>
  <si>
    <t>Documento técnico en el cual se describe las condiciones tales como geología, geomorfología, pendientes, intervención antrópica, uso y cobertura del suelo, hidrografía y demás aspecto para determinar la aprobación el uso de suelo para proyectos públicos.</t>
  </si>
  <si>
    <t>Conceptos técnicos de amenaza ruina</t>
  </si>
  <si>
    <t>Concepto técnico de amenaza ruina</t>
  </si>
  <si>
    <t>Documento técnico mediante el cual se describe el sistema estructural del inmueble a conceptuar, del estado de obsolescencia y/o agotamiento estructural del mismo y se concluye si el inmueble amenaza o no ruina y se dan las recomendaciones pertinentes.</t>
  </si>
  <si>
    <t>Contiene los datos de residencia y correspondencia de los ciudadanos solicitantes con los cuales podrían ser ubicados fácilmente en beneficio de terceros ajenos a los trámites que se adelantan con el IDIGER.
Adicionalmente al contener la descripción de los hechos que puso en situación de vulnerabilidad a los ciudadanos afectados se puede considerar que esta información es sensible para los dueños de la misma y solamente es utilizada como elemento técnico para certificar una condición de amenaza y riesgo.</t>
  </si>
  <si>
    <t>Conceptos técnicos de licencias de urbanismo y construcción</t>
  </si>
  <si>
    <t>Solicitud de emisión de concepto técnico</t>
  </si>
  <si>
    <t>Documento de carácter oficial producido y remitido por los funcionarios de la entidad con el propósito de informar, remitir o solicitar (mediante la cual el Comité Técnico de Legalización y Regularización o de Planes Parciales, solicita la emisión de concepto técnico al IDIGER) algún tipo de información a un interesado en cumplimiento de sus funciones legalmente asignadas.</t>
  </si>
  <si>
    <t>Estudios técnicos de remoción en masa</t>
  </si>
  <si>
    <t>Documentos técnicos remitidos por el solicitan para la evaluación y posterior emisión del concepto técnico.</t>
  </si>
  <si>
    <t>Concepto técnico de revisión de estudio particular de amenaza y riesgo por fenómenos de remoción en masa en fase II</t>
  </si>
  <si>
    <t>Documento técnico en el cual se emite el concepto técnico en cumplimiento de los criterios planeados en el numeral 3.8 de la Resolución 227 de 2006</t>
  </si>
  <si>
    <t>Concepto técnico de revisión de estudio particular de amenaza y riesgo por fenómenos de remoción en masa en fase I</t>
  </si>
  <si>
    <t>Documento técnico en el cual se emite el concepto técnico del estudio de remoción en masa Fase I.</t>
  </si>
  <si>
    <t>Concepto técnico sobre necesidad de estudios detallados de amenaza y riesgo por fenómenos de remoción en masa dentro del trámite de licencia urbanística</t>
  </si>
  <si>
    <t>Documento técnico en el cual se emite el concepto técnico frente al cumplimiento de los requerimientos establecidos para el desarrollo de los estudio y proyectos urbanísticos.</t>
  </si>
  <si>
    <t>Conceptos técnicos para la planificación territorial</t>
  </si>
  <si>
    <t>Ficha de levantamiento de predios</t>
  </si>
  <si>
    <t>Documento en el cual se registran todas las novedades y observadores realizadas durante la visita técnica.</t>
  </si>
  <si>
    <t>Verificación en campo de la viabilidad técnica para el programa de legalización y regularización de barrios</t>
  </si>
  <si>
    <t>Documento donde se registra el control y seguimiento a las visitas técnicas realizadas para el programa de legalización y regularización de barrios</t>
  </si>
  <si>
    <t>Concepto técnico para programa de legalización y regularización de barrios</t>
  </si>
  <si>
    <t>Documento técnico en el cual se describen las restricciones o condicionamientos para la ocupación del suelo y las recomendaciones para el uso de zonas expuestas a condiciones de amenaza y/o riesgo.</t>
  </si>
  <si>
    <t>Concepto técnico para programa de planes parciales</t>
  </si>
  <si>
    <t>Acta de Reunión</t>
  </si>
  <si>
    <t>Ficha de control de actividades</t>
  </si>
  <si>
    <t>Documento mediante el cual se garantiza el cumplimiento de las actividades asociadas a la emisión de conceptos técnicos indicados en el respectivo procedimiento.</t>
  </si>
  <si>
    <t>DIAGNÓSTICOS TÉCNICOS</t>
  </si>
  <si>
    <t>Solicitud de asistencia técnica</t>
  </si>
  <si>
    <t>Documento mediante el cual un ciudadano, ente de control o integrante del Sistema Distrital de Prevención y Atención de Emergencias, solicita al IDIGER Visitas por riesgo inminente en un determinado sector de la ciudad.</t>
  </si>
  <si>
    <t>Reporte de situación de emergencia</t>
  </si>
  <si>
    <t>Documento mediante el cual se reportar al responsable de Asistencia Técnica, los eventos recibidos por el NUSE o la Red Distrital de Emergencias que requieran asistencia técnica.</t>
  </si>
  <si>
    <t>Visita técnica</t>
  </si>
  <si>
    <t>Documento mediante el cual se registran los hechos y situaciones reportadas durante la visita técnica programada.</t>
  </si>
  <si>
    <t>Recomendación de  evacuación o restricción parcial de uso por compromiso de estabilidad y habitabilidad</t>
  </si>
  <si>
    <t>Documento mediante el cual se realizan las recomendaciones iniciales que deben implementarse de manera inmediata por parte de los responsables de los predios visitados, por parte de las entidades del SDPAE o por quien corresponda, producto de la visita técnica.</t>
  </si>
  <si>
    <t>Contiene los datos de residencia y correspondencia de los ciudadanos solicitantes con los cuales podrían ser ubicados fácilmente en beneficio de terceros ajenos a los trámites que se adelantan con el IDIGER.
Adicionalmente al contener la descripción de los hechos que posiblemente los puso a los ciudadanos en situación de vulnerabilidad, en consecuencia esta información se puede considerar sensible para los dueños de la misma y solamente es utilizada para continuar con los trámites adelantados con el IDIGER.</t>
  </si>
  <si>
    <t>Diagnóstico técnico</t>
  </si>
  <si>
    <t>Documento que define la condición de riesgo de sectores específicos del Distrito Capital, generado a partir de solicitudes o por eventos de emergencia, con el fin de establecer las condiciones de riesgo de las viviendas y de la infraestructura involucrada en el cual se plasman las recomendaciones, medidas y/o acciones inmediatas para su mitigación.</t>
  </si>
  <si>
    <t>ESTUDIOS</t>
  </si>
  <si>
    <t>Estudios sobre cambio climático</t>
  </si>
  <si>
    <t>Propuesta de estudios</t>
  </si>
  <si>
    <t>Documento en el cual se registran los antecedentes y determina la priorización de los proyectos de estudio de que se requiere desarrollar.</t>
  </si>
  <si>
    <t>Presentación de la necesidad de estudios</t>
  </si>
  <si>
    <t>Documento mediante el cual se establece la necesidad y objetivo del estudio técnico a desarrollar.</t>
  </si>
  <si>
    <t>Listado de asistencia</t>
  </si>
  <si>
    <t>Documento en el cual se  registra la asistencia a la reunión de cada persona invitada (Estudios Técnicos).</t>
  </si>
  <si>
    <t>Estudio sobre cambio climático</t>
  </si>
  <si>
    <t>Documento mediante el cual se realiza el análisis sobre aspectos  naturales, socio naturales y antrópicos no intencionales de un sector especifico, se realizan recomendaciones sobre lo evidenciado.</t>
  </si>
  <si>
    <t>Validación de productos de información</t>
  </si>
  <si>
    <t>Documento mediante el cual el Centro de Documentación e Información valida el Estudio Técnico entregado, de no cumplir con las especificaciones requeridas se procede a realizar la devolución para su corrección y posterior entrega para validación.</t>
  </si>
  <si>
    <t>Estudios técnicos de riesgo</t>
  </si>
  <si>
    <t>Informe de visita técnica</t>
  </si>
  <si>
    <t>Informe de pre factibilidad del estudio</t>
  </si>
  <si>
    <t>Documento en el cual se registra el análisis costo – beneficio, costo - eficiencia e impactos que puede generar el estudio y/o diseño.</t>
  </si>
  <si>
    <t>Propuestas de estudios de riesgo</t>
  </si>
  <si>
    <t>Documento en el cual se registran los antecedentes y determina la priorización de los proyectos de estudio de riesgo que requiere desarrollar en un área.</t>
  </si>
  <si>
    <t>Estudio de riesgo</t>
  </si>
  <si>
    <t>Informes de monitoreo del sistema de los fenómenos naturales y antrópicos</t>
  </si>
  <si>
    <t>Informe de monitoreo de la red hidrometeorológica</t>
  </si>
  <si>
    <t xml:space="preserve">Documento en el cual se consolidan todos los reportes de monitoreo de la red hidrometeorológica. </t>
  </si>
  <si>
    <t>Ficha técnica de la estación de la red hidrometeorológica</t>
  </si>
  <si>
    <t>Documento en el cual se describe la ubicación, composición y especificaciones técnicas de los equipos que pertenecen a la red hidrometeorológica.</t>
  </si>
  <si>
    <t xml:space="preserve">Matrices de ola invernal </t>
  </si>
  <si>
    <t>Documento en el cual se consignan las zonas y áreas denominadas de alto, medio y bajo riesgo que deben tener especial monitoreo en la temporada invernal en Bogotá.</t>
  </si>
  <si>
    <t>Informes técnicos de análisis hidráulico e hidrológico</t>
  </si>
  <si>
    <t>Documentos en los cuales se consolidan los reportes y análisis técnicos de la red hidrometeorológica.</t>
  </si>
  <si>
    <t>Informe de puntos críticos por problemas de cauces identificados en las principales cuencas de Bogotá</t>
  </si>
  <si>
    <t>Documento que consolida el reporte y análisis de los problemas en los causes de las principales cuencas en Bogotá.</t>
  </si>
  <si>
    <t xml:space="preserve">Acta de reunión </t>
  </si>
  <si>
    <t>Documento que evidencia las decisiones y discusiones relacionadas con el seguimiento y monitoreo de la red hidrometeorológica en Bogotá.</t>
  </si>
  <si>
    <t xml:space="preserve">Control de asistencia </t>
  </si>
  <si>
    <t>Documento que evidencia las asistencia de los funcionarios a ñas reuniones de trabajo relacionadas con el seguimiento y monitoreo de la red hidrometeorológica en Bogotá.</t>
  </si>
  <si>
    <t>Monitoreo comunitario de niveles</t>
  </si>
  <si>
    <t>Documento en el cual las redes comunitarias de monitoreo realizan el reporte del seguimiento a la re hidrometeorológica de Bogotá.</t>
  </si>
  <si>
    <t>Monitoreo comunitario de jarillones</t>
  </si>
  <si>
    <t>Informe de monitoreo comunitario</t>
  </si>
  <si>
    <t>Documentos en los cuales se consolidan los reportes y análisis técnicos de la red hidrometeorológica realizado por las redes comunitarias de monitoreo.</t>
  </si>
  <si>
    <t xml:space="preserve">Eventos registrados en la red de acelerógrafos </t>
  </si>
  <si>
    <t>Documento en el cual se registran todos los eventos presentados la red de acelerógrafos de Bogotá.</t>
  </si>
  <si>
    <t>Informe técnico de la red de acelerógrafos</t>
  </si>
  <si>
    <t>Documento en el que se consolidan todos los reportes y análisis de los eventos suscitados en la red de acelerógrafos de Bogotá.</t>
  </si>
  <si>
    <t xml:space="preserve">Ficha técnica de la estación de la red de acelerógrafos </t>
  </si>
  <si>
    <t>Documento en el cual se registran los aspectos técnicos de identificación y funcionamiento de los equipos que hacen parte de la red de acelerógrafos de Bogotá.</t>
  </si>
  <si>
    <t xml:space="preserve">Ficha técnica de monitoreo geotécnico y estructural </t>
  </si>
  <si>
    <t>Documento en el cuan se consolidan los registros del monitoreo de los aspectos geotécnicos y estructurales en diferentes puntos de Bogotá.</t>
  </si>
  <si>
    <t>Diseño de monitoreo</t>
  </si>
  <si>
    <t>Documento en el cual se determina la estrategia bajo la cual se realizará el monitoreo geotécnico y estructural en Bogotá.</t>
  </si>
  <si>
    <t>Informe parcial de monitoreo geotécnico y/o estructura</t>
  </si>
  <si>
    <t>Documento en el que se consolidan todos los reportes y análisis de los eventos y registros de monitoreo geotécnico y/o estructura en Bogotá. Informe parcial</t>
  </si>
  <si>
    <t>Informe final de monitoreo geotécnico y estructural</t>
  </si>
  <si>
    <t>Documento en el que se consolidan todos los reportes y análisis de los eventos y registros de monitoreo geotécnico y/o estructura en Bogotá. Informe definitivo</t>
  </si>
  <si>
    <t>Actas de consejos locales</t>
  </si>
  <si>
    <t>Subdirección para le Reducción del Riesgo y Adaptación al Cambio Climático</t>
  </si>
  <si>
    <t>Acta consejo local</t>
  </si>
  <si>
    <t>Anexos al acta de consejo local</t>
  </si>
  <si>
    <t>Documentos que soportan o explican detalladamente las decisiones tomadas en los consejos locales.</t>
  </si>
  <si>
    <t>Reglamento consejo local</t>
  </si>
  <si>
    <t>Documento mediante el cual se definen la frecuencia de reunión, los integrantes y las mesas de trabajo que efectuaran el acompañamiento y seguimiento pertinente al cumplimiento del Reglamento CLGR.</t>
  </si>
  <si>
    <t>Acta de elección</t>
  </si>
  <si>
    <t xml:space="preserve">Acta de elección de los representantes a los Consejo Local de Gestión de Riesgo y Cambio Climático. </t>
  </si>
  <si>
    <t>PIEZAS COMUNICACIONALES</t>
  </si>
  <si>
    <t>Solicitud de requerimientos de divulgación</t>
  </si>
  <si>
    <t>Archivo digital que evidencia las solicitudes de diseño de piezas comunicativas de las diferentes áreas de la entidad</t>
  </si>
  <si>
    <t>EML</t>
  </si>
  <si>
    <t>Pieza de comunicación</t>
  </si>
  <si>
    <t>Documento que contiene el diseño e información institucional, para la informar o comunicar a ciudadanos y funcionarios. Estas piezas comunicacionales pueden ser boletines, comunicados, convocatorias entre otras.</t>
  </si>
  <si>
    <t>PDF
PNGG
JPG</t>
  </si>
  <si>
    <t>Entrega material promocional</t>
  </si>
  <si>
    <t>Documento de control que permite la distribución adecuada de los productos propios de la Oficina de Comunicaciones.</t>
  </si>
  <si>
    <t>Planes de comunicación estratégica</t>
  </si>
  <si>
    <t>Encuesta</t>
  </si>
  <si>
    <t>Documento que permite medir el impacto de los canales de comunicación interna.</t>
  </si>
  <si>
    <t>Plan de medios</t>
  </si>
  <si>
    <t xml:space="preserve">Documento planificado que permite movilizar mensajes en gestión de riesgos y adaptación al cambio climático a través de diferentes medios de comunicación masiva. </t>
  </si>
  <si>
    <t>Plan estratégico de comunicación</t>
  </si>
  <si>
    <t>Documento en el cual se registra la línea conceptual y editorial para el desarrollo de las acciones en comunicación institucional.</t>
  </si>
  <si>
    <t>Informe de monitoreo</t>
  </si>
  <si>
    <t>Documento donde se evaluar si la información emitida esta acorde con la información suministrada por la entidad.</t>
  </si>
  <si>
    <t>Planes de educación para la gestión integral de riesgo</t>
  </si>
  <si>
    <t>Acta de identificación de necesidades para la apropiación integral del riesgo.</t>
  </si>
  <si>
    <t>Documento mediante el cual la entidad identifica una necesidad de acompañamiento frente al fortalecimiento de las capacidades sectoriales y organizaciones en la gestión del riesgo.</t>
  </si>
  <si>
    <t>Plan de acción</t>
  </si>
  <si>
    <t>Documento en el cual se determina el alcance del ejercicio, las entidades participantes, los objetivos y la fecha del ejercicio, apuntando al cumplimiento de las metas propuestos</t>
  </si>
  <si>
    <t>Solicitud de certificación</t>
  </si>
  <si>
    <t>Documento mediante el cual el usuario solicita a la Entidad la certificación sobre su asistencia al  taller de formación en la gestión integral del riesgo</t>
  </si>
  <si>
    <t>Certificado de asistencia taller</t>
  </si>
  <si>
    <t>Documento que se emite como certificación de la asistencia al taller de formación en la gestión integral del riesgo.</t>
  </si>
  <si>
    <t>Planes de participación social y comunitaria en gestión de riesgos y cambio climático</t>
  </si>
  <si>
    <t>Estrategia de participación social y comunitaria</t>
  </si>
  <si>
    <t>Documento el cual se definen los principales actores de participación en gestión de riesgo, partiendo del ejercicio  de los derechos de los ciudadanos y alineados con la políticas públicas.</t>
  </si>
  <si>
    <t>Mapas de actores</t>
  </si>
  <si>
    <t xml:space="preserve">El mapeo de actores claves (MAC) supone el uso de esquemas para representar la realidad social en que están inmersos, comprenderla en su extensión más compleja posible y establecer estrategias de cambio para la realidad así comprendida. Con el mapeo de actores se busca no solo tener un listado de los diferentes actores que participan en una iniciativa, sino conocer sus acciones y los objetivos de su participación. </t>
  </si>
  <si>
    <t>Material de apoyo de las acciones de participación</t>
  </si>
  <si>
    <t>Documentos que según la estrategia definida y utilizada por el profesional del IDIGER se generan como soporte a las actividades de sensibilización con los ciudadanos cada una de las localidades de Bogotá.</t>
  </si>
  <si>
    <t>Planes locales de gestión de riesgo</t>
  </si>
  <si>
    <t>Documentos que corresponden a los lineamientos establecidos por el plan distrital de GR y CC, en donde se articulan políticas y define programas, proyectos, actividades y sus protocolos para cada localidad del Distrito Capital.</t>
  </si>
  <si>
    <t>Plan local de gestión de riesgos</t>
  </si>
  <si>
    <t>Instrumento para priorizar, programar y ejecutar acciones concretas siguiendo los procesos de la gestión del riesgo de las diferentes localidades de Distrito Capital.</t>
  </si>
  <si>
    <t>Panorama de riesgos locales</t>
  </si>
  <si>
    <t>Documento en donde se suministra el lineamiento técnico para la construcción de los escenarios de riesgo en cada una de las localidades.</t>
  </si>
  <si>
    <t>Planes para el fortalecimiento de la red social de gestión del riesgo</t>
  </si>
  <si>
    <t>Agendas comunitarias</t>
  </si>
  <si>
    <t>La agenda comunitaria, es una herramienta que apoya el desarrollo de contenidos y propuestas de la comunidad, partiendo de la identificación de amenazas, vulnerabilidades y riesgos en el territorio; con el fin de realizar propuestas e incidir en la construcción de los planes locales de gestión de riesgos</t>
  </si>
  <si>
    <t>PROGRAMAS</t>
  </si>
  <si>
    <t>Programas de reasentamiento</t>
  </si>
  <si>
    <t xml:space="preserve">Documento técnico </t>
  </si>
  <si>
    <t>Copia de los documentos tales como conceptos técnicos o diagnósticos realizados en donde se ha determinado una zona de alto riesgo no mitigable.</t>
  </si>
  <si>
    <t>Visita social para verificación y/o re notificación de evacuación</t>
  </si>
  <si>
    <t>Documento en el cual se registra la evidencia y hallazgos encontrados durante las visitas de verificación a los predios que han solicitado ingresar al programa de reasentamientos.</t>
  </si>
  <si>
    <t>Contiene los datos de residencia y correspondencia de los ciudadanos solicitantes con los cuales podrían ser ubicados fácilmente en beneficio de terceros ajenos a los trámites que se adelantan con el IDIGER.
Adicionalmente también contiene datos personales tales como sexo, pertenencia a alguna minoría, entre otros que permiten perfilar de mejor manera las características socio-culturales de los ciudadanos que adelantan trámites ante el IDIGER.</t>
  </si>
  <si>
    <t>Solicitud de actualización de la base de datos</t>
  </si>
  <si>
    <t>Comunicación oficial interna  mediante el cual se informa al área de informática la cobertura de predios en alto riesgo no mitigables  para que sea actualizada en la Base de datos.</t>
  </si>
  <si>
    <t>Aceptación en el programa de reasentamiento</t>
  </si>
  <si>
    <t>Comunicación oficial mediante la cual se informa al usuario que no ha sido aceptado para el programa de reasentamiento e indicando los demás programas a los que podría acceder.</t>
  </si>
  <si>
    <t>Ficha técnica de ingreso</t>
  </si>
  <si>
    <t>Documento en el cual se identifica la información básica del predio, la ubicación, estructura de la vivienda, documentos técnicos de inclusión, registro fotográfico, esquemas de la estructura de la vivienda y población por vivienda.</t>
  </si>
  <si>
    <t>Proyectos de adquisición predial</t>
  </si>
  <si>
    <t>Plan de gestión social de las familias recomendadas al programa de reasentamiento en la modalidad de adquisición predial</t>
  </si>
  <si>
    <t>Documento escrito que contiene información  general de las familias y los factores a tener en cuenta con relación a los impactos generados por el proceso y los reconocimientos económicos, de acuerdo a las Resoluciones 109 y 180 de 2014. Asimismo, contiene las estrategias y acciones para la implementación del Plan.</t>
  </si>
  <si>
    <t>Lista de chequeo de adquisición predial</t>
  </si>
  <si>
    <t>Listado de documentos que controla el cumplimiento de los requisitos y soportes solicitados para adelantar el trámite de reasentamiento.</t>
  </si>
  <si>
    <t>Documentos que soportan el trámite de adquisición predial</t>
  </si>
  <si>
    <t>Documentos radicados por los ciudadanos al IDIGER donde se evidencia la tenencia de una propiedad, así como los documentos que soportan la titularidad de los predios. (Boletín Catastral, Estado de VUC, Plano de Ubicación del predio, Análisis de cabida y linderos).</t>
  </si>
  <si>
    <t>Avaluó catastral del inmueble</t>
  </si>
  <si>
    <t>Documento donde se establece el valor de los predios obtenido mediante la investigación y el análisis estadístico del mercado inmobiliario del país.</t>
  </si>
  <si>
    <t>Concepto técnico, social y jurídico</t>
  </si>
  <si>
    <t>Documento en el cual se acepta o rechaza el avalúo presentado por la UAECD, indicando las razones técnicas, jurídicas o sociales.</t>
  </si>
  <si>
    <t>Revisión y aprobación del informe del avalúo comercial de predios</t>
  </si>
  <si>
    <t>Documento escrito que contiene información  y está debidamente soportado sobre área construida, avalúo de referencia, valor de la construcción, condiciones urbanísticas y estudio técnico, con el objetivo de aceptar o rechazar el avalúo.</t>
  </si>
  <si>
    <t>Liquidación de reconocimiento económico para adquisición predial</t>
  </si>
  <si>
    <t>Documento que contiene el resultado total de los factores de liquidación.</t>
  </si>
  <si>
    <t>Estudio de títulos</t>
  </si>
  <si>
    <t>Formato que contiene la identificación del predio, propietario o poseedores, información de la forma de adquisición, limitaciones y gravámenes, el concepto para la adquisición que incluye el análisis y observaciones de documentos como: certificación catastral, concepto predial, estado concepto predial, estado jurídico el inmueble y soportes de verificación de la información.</t>
  </si>
  <si>
    <t>Copia del acto administrativo de adquisición de predios</t>
  </si>
  <si>
    <t>Acto administrativo mediante el cual se declara la adquisición del predio después de la notificación al propietario.</t>
  </si>
  <si>
    <t>Pre liquidación de reconocimiento económico para adquisición predial</t>
  </si>
  <si>
    <t>Documento que recoge la información de la familia para llevar a cabo el pago de reconocimientos económicos de acuerdo a la información social recolectada y los soportes aportados por la familia.</t>
  </si>
  <si>
    <t>Oferta de compra</t>
  </si>
  <si>
    <t>Oferta de compra propuesta que se realiza a través de un acto administrativo con citación al propietario para informarle el valor por el cual se adquiere el predio, además se genera medida cautelar para condicionar el predio en el mercado inmobiliario.</t>
  </si>
  <si>
    <t>Acta de notificación personal</t>
  </si>
  <si>
    <t>Documento mediante el cual se registra las decisiones tomadas durante la diligencia de notificación personal.</t>
  </si>
  <si>
    <t>Notificación por aviso</t>
  </si>
  <si>
    <t>Es aquella que se remite a la dirección o correo electrónico que figure en el expediente del propietario junto con la copia del acto administrativo para informarle sobre la oferta de compra.</t>
  </si>
  <si>
    <t>Documento donde el ciudadano manifiesta la aceptación y condiciones de pago o no aceptación de la oferta y solicita la revisión.  Acto jurídico que determina la perfección o la anulación de la oferta de compra.</t>
  </si>
  <si>
    <t>Promesa de compraventa</t>
  </si>
  <si>
    <t>Tipo de contrato mediante el cual una parte se compromete a vender y la otra se compromete a comprar un bien raíz determinado</t>
  </si>
  <si>
    <t>Reparto notarial minuta de compraventa</t>
  </si>
  <si>
    <t>Documento que constituye el soporte de la asignación para el trámite notarial y la minuta es el borrador que se elabora para que la notaría realice la Escritura Pública para su posterior registro ante la Oficina de Registro de Instrumentos Públicos competente.</t>
  </si>
  <si>
    <t>Escritura pública firmada</t>
  </si>
  <si>
    <t>Instrumento notarial que contiene las declaraciones de voluntad de las partes intervinientes en el contrato, con el lleno de los requisitos legales propios y específicos, para lo cual el notario público da fe sobre la capacidad jurídica de los otorgantes, el contenido de la escritura y la fecha en que se realizó.</t>
  </si>
  <si>
    <t>Copia del certificado de tradición y libertad</t>
  </si>
  <si>
    <t xml:space="preserve">Es un documento público en el que consta que existe una compraventa a modo de adquirió a nombre del IDIGER. </t>
  </si>
  <si>
    <t>Orden de pago</t>
  </si>
  <si>
    <t>Entrada de almacén</t>
  </si>
  <si>
    <t>Documento donde se relacionan los bienes a ingresar, estipulando cantidades y valores.</t>
  </si>
  <si>
    <t>Acta de entrega del predio al IDIGER</t>
  </si>
  <si>
    <t>Documento mediante el cual se realiza la entrega formal del predio al IDIGER, contienen información general del predio, del propietario y un registro fotográfico y se firma por las partes, posterior a la entrega de los paz y salvo de servicios públicos domiciliarios por parte del beneficiario.</t>
  </si>
  <si>
    <t>Copia del acto administrativo de expropiación</t>
  </si>
  <si>
    <t>Acto administrativo mediante el cual se declara la expropiación del predio por negación o silencio después de la notificación al propietario, en caso de agotar las vías de la enajenación voluntaria.</t>
  </si>
  <si>
    <t>Demanda</t>
  </si>
  <si>
    <t xml:space="preserve">Documento oficial que se radica ante el juzgado para que el juez determine el avalúo definitivo del predio ordenando la entrega del
mismo. Recibos de consignación por concepto de avalúo al juzgado. </t>
  </si>
  <si>
    <t>Proyectos de coordinación interinstitucional para la gestión de obras</t>
  </si>
  <si>
    <t>Reporte de emergencia</t>
  </si>
  <si>
    <t>Documento mediante el cual se realizan recomendaciones para realizar diferentes intervenciones de mantenimiento de obras FOPAE o adecuación de algún predio localizado en zona de alto riesgo no mitigable.</t>
  </si>
  <si>
    <t>Fichas técnicas</t>
  </si>
  <si>
    <t>Documento donde se define la zona de influencia y localización, donde se realizará la intervención. También en este documento se registran las responsabilidades para la ejecución y seguimiento a la intervención.</t>
  </si>
  <si>
    <t>Informes de ejecución de las obras</t>
  </si>
  <si>
    <t>Reportes periódicos del estado de ejecución de las obras de mitigación por parte del responsable de la ejecución e intervención de las mismas.</t>
  </si>
  <si>
    <t>Proyectos de iniciativas de organizaciones sociales y comunitarias</t>
  </si>
  <si>
    <t>Acta de visita a comunidades</t>
  </si>
  <si>
    <t>Actas de reunión con las comunidades, organizaciones sociales en el proceso de priorización de territorios.</t>
  </si>
  <si>
    <t>Registro fotográfico</t>
  </si>
  <si>
    <t>Documentos que evidencian el desarrollo de las actividades de bienestar social laboral planeadas.</t>
  </si>
  <si>
    <t>JPG</t>
  </si>
  <si>
    <t>Acta de reunión de la priorización de las iniciativas de participación</t>
  </si>
  <si>
    <t>Documento en el cual se consigna  el objeto de la reunión, y el desarrollo de las mesas de trabajo y  los compromisos adquiridos durante las reuniones de priorización de las iniciativas de participación</t>
  </si>
  <si>
    <t>Lineamientos de la convocatoria</t>
  </si>
  <si>
    <t>Documento en el cual queda especificado todas las condiciones y requisitos de  participación de las organizaciones sociales y comunitarias con sus iniciativas sociales y comunitarias.</t>
  </si>
  <si>
    <t>Acta de reunión en los territorios priorizados</t>
  </si>
  <si>
    <t>Documento en el cual se consigna el desarrollo de las mesas de trabajo y  los compromisos adquiridos durante las reuniones con las organizaciones sociales y comunitarias en los territorios priorizados. SOCIALIZACIÓN DE LA CONVOCATORIA</t>
  </si>
  <si>
    <t>Carta de aceptación</t>
  </si>
  <si>
    <t>Documento mediante el cual se radican las intenciones de las organizaciones sociales y comunitarias en participar en los procesos de formulación colectiva</t>
  </si>
  <si>
    <t>Formato de formulación de iniciativa con participación comunitaria en gestión de riesgo</t>
  </si>
  <si>
    <t>Instrumento de vinculación directa de las comunidades a los procesos de reducción de riesgo, a través de la financiación de propuestas presentadas por organizaciones Sociales, Comunitarias y/o sin ánimo de lucro de reconocida idoneidad.</t>
  </si>
  <si>
    <t>Documentos soportes</t>
  </si>
  <si>
    <t>Documentos soporte que evidencian la constitución de las organizaciones sociales y comunitarias.</t>
  </si>
  <si>
    <t>Presentación de las Organizaciones sociales y comunitarias</t>
  </si>
  <si>
    <t>Notificación de aceptación o desaprobación de las iniciativas</t>
  </si>
  <si>
    <t>Comunicación oficial dirigida a las organizaciones sociales donde se les notifica su aceptación o desaprobación de las iniciativas.</t>
  </si>
  <si>
    <t>Notificación de aprobación y/o desaprobación de  las Iniciativas presentadas</t>
  </si>
  <si>
    <t>Comunicación externa con la cual se informa a las Organizaciones Sociales y Comunitarias la aprobación y/o desaprobación de  las Iniciativas presentadas, con el fin de continuar con la suscripción de convenio.</t>
  </si>
  <si>
    <t>Cronograma de actividades</t>
  </si>
  <si>
    <t>Listado de actividades a ejecutar durante la planeación, implementación y finalización de un proyecto y/o plan de trabajo, a las cuales se les asigna ciertos tiempos de ejecución, responsables y posibles entregables.</t>
  </si>
  <si>
    <t>Acta de reunión del lanzamiento del convenio</t>
  </si>
  <si>
    <t>Documento en el cual se socializa el lanzamiento oficial del convenio con las Organizaciones Sociales con las cuales se suscribió el convenio y las comunidades vecinas al lugar de ejecución, así como también conformar el comité veedor de la iniciativa.</t>
  </si>
  <si>
    <t>Proyectos de obra para la reducción y mitigación de riesgos</t>
  </si>
  <si>
    <t>Solicitud de adecuación o mantenimiento de predios de alto riesgo</t>
  </si>
  <si>
    <t>Documento  producido y remitido por cualquier ciudadano, representante de comunidad, entidad distrital o nacional, funcionario público o cualquier organismo de control con el propósito de solicitar la realización de labores de adecuación o mantenimiento en predios del Distrito ubicados en zonas de alto riesgo no mitigable, que hayan cumplido con el proceso de reasentamiento ante la CVP y que hayan sido entregados oficialmente al FOPAE para realizar las labores de adecuación.</t>
  </si>
  <si>
    <t>Copia diagnostico técnico</t>
  </si>
  <si>
    <t>Documento técnico en el cual se describen las condiciones de amenaza de un predio dejando claro la responsabilidad de cada uno de los actores según su competencia .</t>
  </si>
  <si>
    <t>Informe técnico de obras de emergencia</t>
  </si>
  <si>
    <t>Documento técnico mediante el cual se compila la descripción de un fenómeno a intervenir, toda la información básica para el diseño de la intervención y el diseño a nivel conceptual o detallado, así como las cantidades de obra, valores unitarios y otra información relevante que permita la ejecución de la medida de mitigación.</t>
  </si>
  <si>
    <t>Copia del acta del comité directivo</t>
  </si>
  <si>
    <t>Donde se analizan los documentos y se definen las acciones a ejecutar para el sitio con el respectivo concepto de la oficina jurídica.</t>
  </si>
  <si>
    <t>Notificación de predios a adecuar</t>
  </si>
  <si>
    <t>Documento de carácter oficial producido y remitido por los funcionarios de la entidad con el propósito de informar, remitir o solicitar (mediante el cual se notifica el listado de predios a adecuar) algún tipo de información a un interesado en cumplimiento de sus funciones legalmente asignadas.</t>
  </si>
  <si>
    <t>Lista de predios a adecuar</t>
  </si>
  <si>
    <t>Documento mediante el cual se listan los predios entregados por la Caja de vivienda popular a la entidad para realizar las actividades de adecuación en los predios reasentados y ubicados en zonas de alto riesgo no mitigable.</t>
  </si>
  <si>
    <t>Solicitud proceso de contratación de obra</t>
  </si>
  <si>
    <t>Documento interno remitido a la Ofician Asesora Jurídica, para iniciar un proceso de contratación de obra para la mitigación del riesgo.</t>
  </si>
  <si>
    <t>Acta de cambio de especificaciones</t>
  </si>
  <si>
    <t>Documento técnico en el cual se registran autorizan los cambios de especificación definidos en la contratación de la obra.</t>
  </si>
  <si>
    <t>Ficha de predios para adecuación y mantenimiento</t>
  </si>
  <si>
    <t>para la adecuación y mantenimiento e los predios que se han visto afectados en la ejecución de una obra.</t>
  </si>
  <si>
    <t>Plan de calidad de las obras</t>
  </si>
  <si>
    <t>Documento presentado por el contratista en el cual se registran las condiciones para la ejecución, evaluación de riesgos y reportes periódicos el cumplimiento de las obligaciones contratadas para la intervención de la obra.</t>
  </si>
  <si>
    <t>Plan de manejo ambiental</t>
  </si>
  <si>
    <t>Documento presentado por el contratista en el cual  se reportan las actividades para garantizar el cumplimiento de las políticas en seguridad industrial, salud ocupacional y control ambiental, durante la ejecución del contrato de obra.</t>
  </si>
  <si>
    <t>Ficha de información general y verificación de obras</t>
  </si>
  <si>
    <t xml:space="preserve">Es un documento técnico, en el cual se describe la obra ejecutada por el IDIGER junto con su nivel de intervención encontrado en el momento de la visita. </t>
  </si>
  <si>
    <t>Acta de entrega y recibo final</t>
  </si>
  <si>
    <t>Documento  donde queda registrado el estado, lugar, hora y condiciones en las que se entrega una obra.</t>
  </si>
  <si>
    <t>Solicitud priorización sitio de intervención</t>
  </si>
  <si>
    <t>Documento mediante el cual se informa a la Coordinación de Gestión Territorial que dentro del plan de verificación de estabilidad de obra se evaluó en nivel 3 o 4 y no cuenta con póliza vigente lo cual requiere priorizarse como sitio de Intervención.</t>
  </si>
  <si>
    <t>Solicitud estabilidad de obras</t>
  </si>
  <si>
    <t>Documento de carácter oficial producido y remitido por los funcionarios de la entidad con el propósito de informar, remitir o solicitar (solicitar un informe técnico al contratista sobre la estabilidad de obras) algún tipo de información a un interesado en cumplimiento de sus funciones legalmente asignadas.</t>
  </si>
  <si>
    <t>Informe de monitoreo de estabilidad de obras</t>
  </si>
  <si>
    <t>Documento mediante el cual el contratista o interventor que en su momento ejecuto la obra y por la vigencia de las pólizas de cumplimiento, reporta al IDIGER los hallazgos entrados en la obra a intervenir.</t>
  </si>
  <si>
    <t>Informe técnico de sitios intervenidos</t>
  </si>
  <si>
    <t>Documento oficial mediante el cual el contratista o interventor informa al IDIGER las acciones adelantadas respecto a la intervención en la obra.</t>
  </si>
  <si>
    <t>Informe técnico de sitios intervenidos con obras de mitigación de riesgos por el FOPAE</t>
  </si>
  <si>
    <t>Documento en donde se reporta la información obtenida durante la visita de verificación a la obras de mitigación de riesgos intervenidas.</t>
  </si>
  <si>
    <t>Solicitud contratación estabilización de obra</t>
  </si>
  <si>
    <t>Documento interno remitido a la Ofician Asesora Jurídica, para iniciar un proceso de contratación para realizar la estabilización de una obra.</t>
  </si>
  <si>
    <t>Proyectos de obra para la reparación o reconstrucción de viviendas</t>
  </si>
  <si>
    <t>Notificación de cumplimiento de requisitos para el reasentamiento</t>
  </si>
  <si>
    <t>Documento oficial en el cual se notifica al usuario el cumplimiento o no delos requisitos del reasentamiento en la modalidad de reparación y reconstrucción</t>
  </si>
  <si>
    <t>Evaluación de vivienda en modalidad de reparación y reconstrucción</t>
  </si>
  <si>
    <t>Documento en el cual se registran los resultados de la evaluación de las viviendas candidatas a reparar o reconstruir</t>
  </si>
  <si>
    <t>Caracterización social</t>
  </si>
  <si>
    <t>Documento en el cual se registran las características socio economías de las familias que habitan los predios donde se realizará la reparación o reconstrucción.</t>
  </si>
  <si>
    <t>Notificación de aceptación o rechazo del reasentamiento</t>
  </si>
  <si>
    <t>Respuesta enviada  al usuario informándole que realizada la visita de evaluación del predio aplica o no a reasentamiento.</t>
  </si>
  <si>
    <t>Acta de aceptación y compromiso</t>
  </si>
  <si>
    <t>Documento en que se otorga autorización para intervenir u adquirir algún tipo de propiedad o terreno entre un usuario y la Entidad</t>
  </si>
  <si>
    <t>Escritura pública</t>
  </si>
  <si>
    <t>Documento público en el que se hace constar ante un notario público un determinado hecho o un derecho autorizado por dicho fedatario público que firma con el otorgante u otorgantes, dando fe sobre la capacidad jurídica del contenido y de la fecha en que se realizó</t>
  </si>
  <si>
    <t>Propuesta de intervención</t>
  </si>
  <si>
    <t>Documento donde se determinan las condiciones técnicas (estudios, diseños y presupuestos) por cada una de las intervenciones de los predios objeto de la reparación o reconstrucción.</t>
  </si>
  <si>
    <t>Información del predio</t>
  </si>
  <si>
    <t>Documento en donde se registra toda la información técnica del predio a intervenir.</t>
  </si>
  <si>
    <t>Ordenes de requerimientos intervención</t>
  </si>
  <si>
    <t>Documento en donde se da la orden de requerimiento de los predios a intervenir.</t>
  </si>
  <si>
    <t>Ficha técnica de visita de reparación y/o reconstrucción</t>
  </si>
  <si>
    <t>Documento en el cual se registran los hallazgos evidenciados durante la supervisión de las obras de reparación o reconstrucción</t>
  </si>
  <si>
    <t>Ficha técnica de intervención de obras menores</t>
  </si>
  <si>
    <t>Reporte mensual, semestral o anual en donde se registran y analizan los datos estadísticos relacionados con la recepción, atención, tramite y respuesta de las PQRS.</t>
  </si>
  <si>
    <t>Solicitud actualización sistema de información geográfica</t>
  </si>
  <si>
    <t>Comunicación dirigida a la Oficina TIC solicitando la actualización del sistema de información geográfica incluyendo las viviendas que fueron objeto de reparación y/o reconstrucción</t>
  </si>
  <si>
    <t>Proyectos de seguimiento al sistema de drenaje pluvial</t>
  </si>
  <si>
    <t>Documento mediante el cual ciudadanos o entidades del sistema de gestión de riesgos, solicitudes de seguimiento o intervención a cuerpos de agua y canales en la ciudad de Bogotá.</t>
  </si>
  <si>
    <t>Documento oficial emitido por el IDIGER mediante el cual se notifica a otras entidades de la responsabilidad de intervenir cuerpos y canales de agua reportados por ciudadanos o entes de control.</t>
  </si>
  <si>
    <t>Reporte del estado de intervención</t>
  </si>
  <si>
    <t>Documento técnico mediante el cual se realiza el reporte del estado de intervención de cuerpos y canales de agua.</t>
  </si>
  <si>
    <t>Contiene la descripción detallada de las operaciones de intervención a cuerpos y canales de agua.</t>
  </si>
  <si>
    <t>Fichas de seguimiento (cuerpos de agua)</t>
  </si>
  <si>
    <t>Documento técnico donde se registra las actividades de seguimiento desde la identificación e intervención, hasta el mantenimiento de los cuerpos y canales de agua.</t>
  </si>
  <si>
    <t xml:space="preserve">ACTAS </t>
  </si>
  <si>
    <t xml:space="preserve">Actas de comités distritales </t>
  </si>
  <si>
    <t>Subdirección para el Manejo de Emergencias y Desastres</t>
  </si>
  <si>
    <t>Anexos al acta del comité</t>
  </si>
  <si>
    <t>Documentos en donde se registra y reportan todos los detalles, hallazgos y situaciones que describen una real o potencial situación de emergencia.</t>
  </si>
  <si>
    <t>AYUDAS HUMANITARIAS</t>
  </si>
  <si>
    <t>Ayudas humanitarias de carácter no pecuniario</t>
  </si>
  <si>
    <t xml:space="preserve">Solicitud de ayuda humanitaria </t>
  </si>
  <si>
    <t>Comunicación en la que se realiza el requerimiento de  bienes o servicios, la cual  puede generarse de manera verbal, escrita, telefónica o por radio.</t>
  </si>
  <si>
    <t>Registro de afectación</t>
  </si>
  <si>
    <t>Solicitud que corresponde a una ayuda humanitaria en especie, la cual es remitida por la Secretaría Distrital de Integración Social.</t>
  </si>
  <si>
    <t>Acta de cliente externo</t>
  </si>
  <si>
    <t>Acta de entrega directamente del software logístico, SIRE y/o se elabora de manera manual, donde se describen uno a uno los elementos que se alistan, indicando cantidades, placa y características especiales, cuando sea necesario</t>
  </si>
  <si>
    <t>Acta de cliente externo entrega masiva</t>
  </si>
  <si>
    <t>Documento donde se registra los elementos que se alistan para envío indicando las cantidades y característica de los elementos de forma masiva.</t>
  </si>
  <si>
    <t>Lista de chequeo para transporte de materiales peligrosos</t>
  </si>
  <si>
    <t>Documento que se diligencia en caso de transportarse algún elemento clasificado con material peligroso.</t>
  </si>
  <si>
    <t>Ayudas humanitarias de carácter pecuniario</t>
  </si>
  <si>
    <t>Solicitud de certificado de disponibilidad presupuestal</t>
  </si>
  <si>
    <t>Documento mediante el cual se realiza la solicitud formal de un Certificado de Disponibilidad Presupuestal para el reconocimiento de la Ayuda Humanitaria de Carácter Pecuniario.</t>
  </si>
  <si>
    <t>Copia del acto administrativo – resolución de otorgamiento de AHCP</t>
  </si>
  <si>
    <t xml:space="preserve">Resolución administrativa donde se autoriza y determina las condiciones para el otorgamiento y reconocimiento de Ayuda Humanitaria de Carácter Pecuniario. </t>
  </si>
  <si>
    <t>Solicitud de reconocimiento de la AHCP</t>
  </si>
  <si>
    <t>Documento mediante el cual se los ciudadanos solicitan al IDIGER el reconocimiento de la AHCP</t>
  </si>
  <si>
    <t>Registro de familias afectadas por situaciones de riesgo inminente, emergencia, calamidad o desastre</t>
  </si>
  <si>
    <t>Documento que identifica las características de la familia afectada.</t>
  </si>
  <si>
    <t>Acta de declaratoria de calamidad o desastre</t>
  </si>
  <si>
    <t>Documento en el cual se realiza oficialmente la declaración de una calamidad o desastre producto de un evento que ha afectado a miembros de una comunidad.</t>
  </si>
  <si>
    <t>Solicitud recomendación de evacuación o restricción parcial de uso</t>
  </si>
  <si>
    <t>Documento en donde se registra y notifica a una familia la recomendación u orden de evacuación parcial o total debido a las condiciones de un lugar afectadas por cualquier tipo de evento.</t>
  </si>
  <si>
    <t>Notificación del acta de evacuación</t>
  </si>
  <si>
    <t>Documento que se utiliza para actualizar el reconocimiento de la ayuda humanitaria a las familias que se encuentren en el programa de reasentamiento.</t>
  </si>
  <si>
    <t>Lista de chequeo – hoja de ruta</t>
  </si>
  <si>
    <t xml:space="preserve">Formato mediante el cual se realiza el seguimiento y control a los tramites necesarios para poder acceder al  otorgamiento y reconocimiento de Ayuda Humanitaria de Carácter Pecuniario. </t>
  </si>
  <si>
    <t>Documentos para realizar el trámite de AHCP</t>
  </si>
  <si>
    <t>Documentos remitidos por las familias y requeridos por el IDIGER para iniciar el trámite de la AHCP.</t>
  </si>
  <si>
    <t>Solo el titular de la información</t>
  </si>
  <si>
    <t>Contiene datos de identificación y caracterización socio-cultural incluido datos de los menores de edad que conforman el grupo familiar de la familia que se ha visto afectada por una situación de emergencia,. Por lo que si esta información se divulgará permitiría la ubicación e identificación plena de todos los integrantes del núcleo familiar incluidos menores de edad.</t>
  </si>
  <si>
    <t>Visita social de verificación y seguimiento de evacuación</t>
  </si>
  <si>
    <t>Documento que se utiliza para verificar la evacuación de la familia.</t>
  </si>
  <si>
    <t>Solicitud de pago AHCP</t>
  </si>
  <si>
    <t>Documento donde se registra las familias a las cuales se les reconoce la ayuda humanitaria.</t>
  </si>
  <si>
    <t>Registro presupuestal</t>
  </si>
  <si>
    <t>Documento en el cual se perfecciona el compromiso, garantizando que los recursos comprometidos no sean desviados a ningún otro fin.</t>
  </si>
  <si>
    <t>Reporte de órdenes de pago</t>
  </si>
  <si>
    <t>Documento reportado por parte de la subdirección administrativa y corporativa el estado de los pagos gestionados.</t>
  </si>
  <si>
    <t>Continuidad de pago ayuda humanitaria de carácter pecuniario</t>
  </si>
  <si>
    <t>Documento que se utiliza para solicitar un nuevo pago de la ayuda humanitaria.</t>
  </si>
  <si>
    <t xml:space="preserve">CONCEPTOS  </t>
  </si>
  <si>
    <t xml:space="preserve">Conceptos para eventos de eventos de aglomeraciones de público </t>
  </si>
  <si>
    <t>Solicitud</t>
  </si>
  <si>
    <t>Documento remitido por el usuario al IDIGER para solicitar la evaluación, emisión de concepto técnico o activación de un Puesto de Mando Unificado en el evento que se va a desarrollar.</t>
  </si>
  <si>
    <t>Plan de emergencia y contingencia</t>
  </si>
  <si>
    <t>Revisión del plan de emergencia y contingencia eventos permanentes</t>
  </si>
  <si>
    <t>Documento en el cual se registran los hallazgo encontrados en el plan de emergencia y contingencia evaluado de acuerdo a la solicitud realizada.</t>
  </si>
  <si>
    <t>Revisión del plan de emergencia y contingencia eventos ocasionales</t>
  </si>
  <si>
    <t>Acta de PMU</t>
  </si>
  <si>
    <t>Documento escrito donde se plasman los recursos y las observaciones de las diferentes entidades encargadas de revisar las condiciones de seguridad del evento y establecer los compromisos.</t>
  </si>
  <si>
    <t>Control de recursos en espectáculos públicos - PMU</t>
  </si>
  <si>
    <t>Informes de verificación de los sistemas de transporte vertical</t>
  </si>
  <si>
    <t>Solicitud de visita de verificación</t>
  </si>
  <si>
    <t>Documento mediante el cual se realiza la solicitud formal ante el IDIGER de la visita para la verificación de los sistemas de transporte vertical en las edificaciones del distrito capital.</t>
  </si>
  <si>
    <t>Cronograma de visitas</t>
  </si>
  <si>
    <t>Documento mediante el cual se programan las visitas de verificación de los sistemas de transporte vertical</t>
  </si>
  <si>
    <t>Hoja de verificación</t>
  </si>
  <si>
    <t>Documento en el cual se registran todas las evidencian y hallazgos encontrados durante la visita de inspección</t>
  </si>
  <si>
    <t>Informe de verificación del sistema de transporte vertical</t>
  </si>
  <si>
    <t>Documento en el cual se consolidado los hallazgos y recomendaciones encontradas durante la visita de inspección.</t>
  </si>
  <si>
    <t>Certificado de inspección</t>
  </si>
  <si>
    <t>Documento en el cual se certifica el cumplimiento de los requisitos legales y técnicos de los sistemas de transporte vertical que se inspeccionaron.</t>
  </si>
  <si>
    <t>Visita de verificación del sistema de transporte vertical no atendidas</t>
  </si>
  <si>
    <t>Documento en donde se lleva el control de las visitas de inspección no atendidas.</t>
  </si>
  <si>
    <t>Planes de capacitación y entrenamiento para el manejo de emergencias</t>
  </si>
  <si>
    <t>Solicitud de capacitación</t>
  </si>
  <si>
    <t>Documento oficial mediante el cual se realiza la solicitud formal al IDIGER de brindar una capacitación.</t>
  </si>
  <si>
    <t>Evaluación de la capacitación</t>
  </si>
  <si>
    <t>Documento en el cual se evidencia que los temas de capitación impartidos han sido entendidos de acuerdo a las expectativas de la misma.</t>
  </si>
  <si>
    <t>Proyectos de estrategia distrital de respuesta a situaciones de emergencia, calamidad y/o desastre</t>
  </si>
  <si>
    <t>Solicitud de actualización de documentos</t>
  </si>
  <si>
    <t>Documento mediante el cual se solicita la actualización o emisión de :Guías, protocolos, procedimientos, instrumentos o lineamientos en relación con los preparativos para la respuesta a emergencias y desastres en Bogotá.</t>
  </si>
  <si>
    <t>Identificación de necesidades para la elaboración de documentos para los preparativos de la emergencia</t>
  </si>
  <si>
    <t>Documento escrito donde se detallan orientaciones dirigidas a aportar a la organización y coordinación del SEGUR-CC frente al proceso de manejo de emergencias.</t>
  </si>
  <si>
    <t>Instrumento para la respuesta a emergencias</t>
  </si>
  <si>
    <t>Documento que da las orientaciones técnicas para ejecutar alguna actividad en un tema especifico.</t>
  </si>
  <si>
    <t>Protocolo para la respuesta a emergencias</t>
  </si>
  <si>
    <t>Acuerdos de trabajo a nivel interno y/o entre dos o más instituciones, que regulan procesos, funciones o la coordinación durante la respuesta ante determinados incidentes o escenarios definidos; de manera que su actuación conjunta en una situación específica se desarrolle coordinadamente dadas las premisas de eficiencia en la planeación de acciones y la optimización en la utilización de recursos.</t>
  </si>
  <si>
    <t>Guía para la respuesta a emergencias</t>
  </si>
  <si>
    <t>Documento donde se brindan orientaciones metodológicas y técnicas para ejecutar una actividad especifica</t>
  </si>
  <si>
    <t>Procedimiento para la respuesta a emergencias</t>
  </si>
  <si>
    <t>Documento donde se describe el método para la ejecución de un proceso.</t>
  </si>
  <si>
    <t>Lineamiento para la respuesta a emergencias</t>
  </si>
  <si>
    <t>Documento en el cual se registra la orientación, estratégica para la ejecución de una serie de actividades enmarcadas en el cumplimiento normativo y técnico.</t>
  </si>
  <si>
    <t>Copia del acto administrativo</t>
  </si>
  <si>
    <t>Documento administrativo mediante la cual se realiza la aprobación, adopción y divulgación del plan institucional de capacitaciones en la entidad.</t>
  </si>
  <si>
    <t xml:space="preserve">Reportes de  respuestas integrales a situaciones de emergencias y desastre </t>
  </si>
  <si>
    <t>Reporte de incidente</t>
  </si>
  <si>
    <t>Documento en el cual se reporta el evento que ocasiono el incidente. Este reporte esta acompañado de toda la información UE permite identificar y posteriormente caracterizar el evento.</t>
  </si>
  <si>
    <t>Planilla registro de eventos</t>
  </si>
  <si>
    <t>Documento en el donde se lleva el control de los eventos reportados al IDIGER.</t>
  </si>
  <si>
    <t>Información del incidente</t>
  </si>
  <si>
    <t>Documento en el cual se registra toda la información asociada con el evento. A mayor nivel que en el reporte de incidente.</t>
  </si>
  <si>
    <t>Plan de acción del incidente</t>
  </si>
  <si>
    <t>Documento en el cual se reportan todas las estrategias, acciones, responsabilidad y prioridades para la atención del incidente.</t>
  </si>
  <si>
    <t>Asignaciones tácticas</t>
  </si>
  <si>
    <t>Documento en donde se registran las asignaciones de los objetivos tácticos a lograr durante el período operacional por el personal asignado a esta División , Grupo, Fuerza de Tarea o Equipo de Intervención.</t>
  </si>
  <si>
    <t>Distribución de canales y frecuencias en el incidente</t>
  </si>
  <si>
    <t>Documento en el cual se asignan y controlan los canales y frecuencias de comunicación.</t>
  </si>
  <si>
    <t>Plan médico</t>
  </si>
  <si>
    <t>Documento en el cual se registra toda la información de los hospitales y unidades medicas en las cuales se remiten a heridos.</t>
  </si>
  <si>
    <t>Registro y control de recursos</t>
  </si>
  <si>
    <t>Documento en donde se lleva el control de llegada, uso y asignación d ellos recursos asignados para la atención del evento de emergencia.</t>
  </si>
  <si>
    <t>Registro de actividades</t>
  </si>
  <si>
    <t>Documento en el cual se registran todas las acciones tomadas en relación con la atención de la emergencia.</t>
  </si>
  <si>
    <t>Registro de lesionados y muertos</t>
  </si>
  <si>
    <t>Listado en donde se registran lesionados y muertos producto del evento de emergencia.</t>
  </si>
  <si>
    <t>Registro de población</t>
  </si>
  <si>
    <t>Documento en el cual se reportan todas las personas afectadas por el evento.</t>
  </si>
  <si>
    <t>Registro fotográfico y video</t>
  </si>
  <si>
    <t>Evidencia audiovisual del evento de emergencia presentado.</t>
  </si>
  <si>
    <t>Certificado de afectación</t>
  </si>
  <si>
    <t>Documento en el cual se certifica la afectación de una persona por el evento ocurrido.</t>
  </si>
  <si>
    <t>SIMULACROS DISTRITALES DE EVACUACIÓN</t>
  </si>
  <si>
    <t>Lista de pertinencia para el acompañamiento</t>
  </si>
  <si>
    <t>Es el documento en el cual se evalúa el cumplimiento de requisitos previos por una Entidad-Empresa-Comunidad, para definir si aplica acompañamiento en una simulación o simulacro</t>
  </si>
  <si>
    <t>Formato de pertinencia de simulaciones</t>
  </si>
  <si>
    <t>Documento en el cual se determina la pertinencia de las simulaciones que acompaña el IDIGER.</t>
  </si>
  <si>
    <t>Lista de chequeo para simulacros</t>
  </si>
  <si>
    <t>Documento en el cual se realiza la  verificación de recursos humanos y técnicos disponibles para la realización del simulacro</t>
  </si>
  <si>
    <t>Lista de chequeo para simulaciones</t>
  </si>
  <si>
    <t>Documento en el cual se realiza la  verificación de recursos humanos y técnicos disponibles para la realización de la simulación.</t>
  </si>
  <si>
    <t>Evaluación para simulacros</t>
  </si>
  <si>
    <t xml:space="preserve">Documento que da a conocer  los aspectos positivos, y por mejorar del ejercicio; así como el detalle y resultado de las actividades desarrolladas en el ejercicio de simulación o simulacro </t>
  </si>
  <si>
    <t>Evaluación para simulaciones</t>
  </si>
  <si>
    <t>Informe del simulacro distrital</t>
  </si>
  <si>
    <t>Documento mediante el cual se consolida la información de los participantes en el simulacro, los resultados obtenidos y las conclusiones del ejercicio</t>
  </si>
  <si>
    <t>SERVICIOS DE LOGÍSTICA CLIENTE INTERNO</t>
  </si>
  <si>
    <t>Solicitud de servicio</t>
  </si>
  <si>
    <t>Acta de cliente interno</t>
  </si>
  <si>
    <t>Solicitud ampliación tiempo para la devolución de elementos</t>
  </si>
  <si>
    <t>Solicitud de cancelación del pedido</t>
  </si>
  <si>
    <t>Comunicación con la que la entidad solicita cancelar el pedido previamente solicitado.</t>
  </si>
  <si>
    <t>Subdirección Corporativa y Asuntos Disciplinarios</t>
  </si>
  <si>
    <t>Contiene datos e información relacionada con problemas de convivencia laboral además de información que permite mediar en situaciones de acoso y resolución de conflictos laborales, en los términos de la ley 1010 de 2006 y la resolución 652 de 2012 emitido por el Ministerio del Trabajo.</t>
  </si>
  <si>
    <t>Las personas que no hacen parte de la controversia en la cual se dirimen los casos de acoso laboral y no tienen ningún interés a excepción de las partes involucradas en la situación tratada en el comité.
Adicionalmente las actas contienen información que es considerada como datos sensibles en razón a la descripción de las situaciones conflictivas personales y laborales tratadas en este comité. En consecuencia si no se restringe el acceso a la información se pueden vulnerar los derechos citados en las secciones anteriores.</t>
  </si>
  <si>
    <t>Actas de eliminación de documentos de archivo</t>
  </si>
  <si>
    <t>Formato único de inventario documental</t>
  </si>
  <si>
    <t>Registra los expedientes que de acuerdo con las TRD vigentes será transferidos.</t>
  </si>
  <si>
    <t>Acta de comité interno de archivo</t>
  </si>
  <si>
    <t>Relaciona las decisiones tomadas por el comité interno de archivo referente a los documentos a eliminar.</t>
  </si>
  <si>
    <t>Acta de eliminación de documentos de archivo</t>
  </si>
  <si>
    <t xml:space="preserve"> Certifica la destrucción de la información y la adecuada disposición final de la cantidad de residuos generados. </t>
  </si>
  <si>
    <t>COMPROBANTES CONTABLES</t>
  </si>
  <si>
    <t>Comprobantes de ajuste</t>
  </si>
  <si>
    <t>Reporte de información financiera</t>
  </si>
  <si>
    <t>Documento en el cual se presenta información financiera, económica, social y ambiental que son soporte para adelantar las conciliaciones contables.</t>
  </si>
  <si>
    <t>Libros auxiliares</t>
  </si>
  <si>
    <t>Documento en el cual se registran todas las  operaciones contables que le son propias y centralizarlas en el Libro Diario mediante un solo asiento contable.</t>
  </si>
  <si>
    <t>Conciliación contable general</t>
  </si>
  <si>
    <t>Documento en el cual  se deja evidencia de la confrontación y conciliación realizada durante la revisión de la información financiera registrada y presentada.</t>
  </si>
  <si>
    <t>Conciliación de almacén</t>
  </si>
  <si>
    <t>Conciliación de fiducia</t>
  </si>
  <si>
    <t>Comprobantes de egreso</t>
  </si>
  <si>
    <t>Cuentas de cobro</t>
  </si>
  <si>
    <t>Comprobante para la solicitud de un pago por parte de una persona natural por la prestación de un servicio, venta o instalación de un producto.</t>
  </si>
  <si>
    <t>Factura de venta</t>
  </si>
  <si>
    <t>Comprobante contable que deja evidencia de la operación financiera realizada a cambio de un bien, servicio o producto.</t>
  </si>
  <si>
    <t>Documentos para tramitar pago</t>
  </si>
  <si>
    <t>Documentos requeridos y de obligatorio cumplimiento para iniciar el tramite de pago de acuerdo a las condiciones pactadas entre las parte. Algunos documentos pueden ser:
GFI-FT-01 Certificación de cumplimiento de obligaciones, Acta de entrega parcial o final, GFI-FT-02 Informe de actividades orden de prestación de servicios / contrato de prestación de servicios, Certificación de pago de seguridad social, Paz y salvo en aportes de seguridad social, Copia del RUT, Copia de certificación bancaria, Copia de acta de inicio, Copia aprobación de garantía, ADM-FT-62 Certificado sin pendientes, GCT-FT- 12 Acta de Recibido a Satisfacción.</t>
  </si>
  <si>
    <t>Orden de tesorería</t>
  </si>
  <si>
    <t>Documento en el cual se agrupan las ordenes de pago para gestionar su tramite de aprobación y posterior pago.</t>
  </si>
  <si>
    <t>Comprobantes de ingreso</t>
  </si>
  <si>
    <t>Soportes contables</t>
  </si>
  <si>
    <t>Documentos que evidencian cualquier movimiento financiero o contable. Pueden ser: facturas, cuentas de cobro, ordenes de pago, disponibilidades, registros presupuestales, relación de ingresos, resoluciones, hoja de ruta u otros documentos fuentes.</t>
  </si>
  <si>
    <t>Comprobante de contabilidad</t>
  </si>
  <si>
    <t>Comprobantes de pago de declaraciones tributarías</t>
  </si>
  <si>
    <t>Formulario de declaración</t>
  </si>
  <si>
    <t>Documento oficial de control fiscal donde se registra y liquidan todos los movimientos financiero de la entidad según el impuesto a declarar y pagar.</t>
  </si>
  <si>
    <t>Planilla de órdenes de pago</t>
  </si>
  <si>
    <t>Documento en el cual se resumen las ordenes de pago gestionadas y aprobadas en un periodo de tiempo.</t>
  </si>
  <si>
    <t>COMPROBANTES DE ALMACÉN</t>
  </si>
  <si>
    <t>Comprobantes de baja de bienes</t>
  </si>
  <si>
    <t>Baja de bienes</t>
  </si>
  <si>
    <t>Documento donde se relacionan los datos del bien perdido o hurtado.</t>
  </si>
  <si>
    <t>Acta de pérdida de bienes</t>
  </si>
  <si>
    <t>Documento donde se certifican los bienes hurtados o perdidos</t>
  </si>
  <si>
    <t>Diagnóstico</t>
  </si>
  <si>
    <t>De acuerdo con la clasificación de los bienes identifica y revisa el bien, su estado, fecha de adquisición, si ha tenido reparaciones, tecnología, entre otros identificando si éste es susceptible a dar de baja</t>
  </si>
  <si>
    <t>Comprobante de baja de bien</t>
  </si>
  <si>
    <t>Documento mediante el cual queda registrado la baja del bien del deposito e inventarios del almacén</t>
  </si>
  <si>
    <t>Comprobantes de ingreso de bienes</t>
  </si>
  <si>
    <t>Documentos de adquisición</t>
  </si>
  <si>
    <t>Documentos que evidencian la adquisición de un bien a nombre del IDIGER (remisión, factura o contrato)</t>
  </si>
  <si>
    <t>Reintegro de bienes devolutivos en servicio</t>
  </si>
  <si>
    <t>Documento que relaciona los bienes que reintegran a almacén.</t>
  </si>
  <si>
    <t>Comprobantes de salida de bienes</t>
  </si>
  <si>
    <t>Solicitud de bienes</t>
  </si>
  <si>
    <t>Documento donde se especifican los bienes solicitados</t>
  </si>
  <si>
    <t>Salida de almacén</t>
  </si>
  <si>
    <t>Documento donde se relacionan los bienes a salir.</t>
  </si>
  <si>
    <t>ESTADOS FINANCIEROS</t>
  </si>
  <si>
    <t>Balance de comprobación</t>
  </si>
  <si>
    <t>Instrumento financiero que se utiliza para visualizar la lista del total de los débitos y de los créditos de las cuentas, junto al saldo de cada una de ellas (ya sea deudor o acreedor).</t>
  </si>
  <si>
    <t>Estados contables</t>
  </si>
  <si>
    <t>Informes contables</t>
  </si>
  <si>
    <t>Historiales de bienes inmuebles</t>
  </si>
  <si>
    <t>Informe diagnóstico</t>
  </si>
  <si>
    <t xml:space="preserve">Documento que contiene 1. Diagnóstico de la estructura física , 2. Tipo de mantenimiento a desarrollar (preventivo o correctivo), 3. Costos del mantenimiento, 4. Reparaciones, 5. Tiempo para la entrega, 6. Viabilidad de reparación </t>
  </si>
  <si>
    <t>Plan de mantenimiento</t>
  </si>
  <si>
    <t>Documento que define las tareas para el cuidado y preservación de los bienes muebles de la entidad</t>
  </si>
  <si>
    <t>Hoja de vida</t>
  </si>
  <si>
    <t>Documento donde se hace un registro y descripción de los bienes muebles de la entidad</t>
  </si>
  <si>
    <t>Solicitud de servicio de mantenimiento</t>
  </si>
  <si>
    <t>Documento mediante el cual se realiza la solicitud de mantenimiento correctivo al bien mueble o inmueble</t>
  </si>
  <si>
    <t>Reporte de mantenimiento preventivo</t>
  </si>
  <si>
    <t>Documento donde relacionan las actividades periódicas de mantenimiento a realizar.</t>
  </si>
  <si>
    <t>Bitácora de mantenimiento</t>
  </si>
  <si>
    <t>Documento mediante el cual se registran las actividades realizadas frente al mantenimiento de equipos, muebles y/o inmuebles</t>
  </si>
  <si>
    <t>Póliza de seguros</t>
  </si>
  <si>
    <t>Recibe de los corredores de seguros, los anexos de las pólizas para su revisión a fin que se encuentren actualizados de acuerdo con la información reportada</t>
  </si>
  <si>
    <t>Anexos de la póliza</t>
  </si>
  <si>
    <t>Denuncia</t>
  </si>
  <si>
    <t>Informe técnico</t>
  </si>
  <si>
    <t>Cotizaciones</t>
  </si>
  <si>
    <t>Documentos que evidencian el valor comercial de los bienes solicitados</t>
  </si>
  <si>
    <t>Liquidación del reclamo</t>
  </si>
  <si>
    <t>Notificación por parte de la aseguradora la liquidación del reclamo.</t>
  </si>
  <si>
    <t>Historiales de bienes muebles</t>
  </si>
  <si>
    <t>Carta de garantía</t>
  </si>
  <si>
    <t>Documento al proveedor o fabricante mediante correo electrónico solicitando hacer efectiva la garantía del bien</t>
  </si>
  <si>
    <t>Historiales de vehículos</t>
  </si>
  <si>
    <t>Solicitud de móviles</t>
  </si>
  <si>
    <t>Formato donde se diligencia lugar, la fecha y la hora en la cual se requiere el vehículo</t>
  </si>
  <si>
    <t>Programación de móviles</t>
  </si>
  <si>
    <t xml:space="preserve">Documento donde se relaciona los recorridos a realizar todos los viernes de cada semana a los conductores, para su respectivo conocimiento y programación de rutas y horarios </t>
  </si>
  <si>
    <t>Bitácora de transporte</t>
  </si>
  <si>
    <t>Documento donde se registra la hora, fecha y lugar de desplazamiento de cada una de las móviles que prestan servicio</t>
  </si>
  <si>
    <t>Planilla de recorridos</t>
  </si>
  <si>
    <t>Formato diligenciado en el cual se relacionan los recorridos realizados durante el día y solicita la firma del servidor responsable de cada recorrido</t>
  </si>
  <si>
    <t>HISTORIAS LABORALES</t>
  </si>
  <si>
    <t>Documentos que justifican la vinculación</t>
  </si>
  <si>
    <t>Documentos que evidencian la justificación de funcionarios por carrera administrativa o provisionalidad.</t>
  </si>
  <si>
    <t>Acto administrativo de nombramiento</t>
  </si>
  <si>
    <t>Resolución administrativa mediante la cual se oficializa el nombramiento por carrera administrativa o provisional de los funcionarios que se vinculan con la entidad.</t>
  </si>
  <si>
    <t>Oficio de notificación del nombramiento</t>
  </si>
  <si>
    <t>Comunicación oficial mediante la cual se notifica al funcionario sobre el nombramiento oficial emitido en la resolución administrativa.</t>
  </si>
  <si>
    <t>Comunicación mediante la cual el funcionario realiza la aceptación al cargo que ha sido nombrado.</t>
  </si>
  <si>
    <t>Documentos de identificación</t>
  </si>
  <si>
    <t>Documentos que identifican plenamente al funcionario de acuerdo con los requisitos laborales establecidos.</t>
  </si>
  <si>
    <t>Contiene información como la dirección de residencia, datos financieros y datos sensibles en los términos de la normatividad citada anteriormente. En consecuencia, se debe garantizar la restricción de acceso a estos datos.</t>
  </si>
  <si>
    <t>Hoja de vida (Formato Único Función Pública)</t>
  </si>
  <si>
    <t>Documento en el formato único de la función pública en el cual se registra la historia laboral de los funcionarios.</t>
  </si>
  <si>
    <t>Soportes de estudios</t>
  </si>
  <si>
    <t>Soportes documentales que acreditan el estudio según los requisitos del cargo.</t>
  </si>
  <si>
    <t>Soportes de experiencia laboral</t>
  </si>
  <si>
    <t>Soportes documentales de estudios y experiencia que acrediten los requisitos del cargo</t>
  </si>
  <si>
    <t>Acta de posesión</t>
  </si>
  <si>
    <t>Documento oficial mediante el cual se oficializa la posesión al cargo del funcionario.</t>
  </si>
  <si>
    <t>Certificados de antecedentes</t>
  </si>
  <si>
    <t>Certificado de antecedentes penales, fiscales y disciplinarios.</t>
  </si>
  <si>
    <t>Declaración de bienes y rentas</t>
  </si>
  <si>
    <t>Es un Formulario Único de Declaración Juramentada de Bienes y Rentas y Actividad Económica que es diligenciado por todo servidor público, antes de tomar posesión de un cargo o empleo público y al momento de su retiro.</t>
  </si>
  <si>
    <t>Certificado de aptitud laboral</t>
  </si>
  <si>
    <t>Documento oficial por el que un profesional de la medicina acredita el estado de salud de una persona.</t>
  </si>
  <si>
    <t>Afiliaciones al sistema de seguridad social</t>
  </si>
  <si>
    <t>Documentos que acreditan las afiliaciones a: régimen de salud (EPS), pensión, cesantías y caja de compensación.</t>
  </si>
  <si>
    <t>Afiliaciones al sistema de riesgos laborales</t>
  </si>
  <si>
    <t>Documento que acredita la afiliación a la administradora de riesgos laborales (ARL)</t>
  </si>
  <si>
    <t>Solicitud de autorización de comisión al extranjero</t>
  </si>
  <si>
    <t>Documento mediante el cual se realiza la solicitud formal de autorización al Ministerio del Interior y a la Secretaria General de la Alcaldía de Bogotá para atender la invitación.</t>
  </si>
  <si>
    <t>Informe de la comisión</t>
  </si>
  <si>
    <t>Documento en el cual el funcionario autorizado para la comisión de servicios, reporta todos los hallazgos y actividades desarrolladas durante su comisión.</t>
  </si>
  <si>
    <t>Solicitud de licencia</t>
  </si>
  <si>
    <t>Documento mediante el cual los servidores solicitan una licencia no remunerada u ordinaria ante el IDIGER.</t>
  </si>
  <si>
    <t>Solicitud permiso o ausencia de servidores públicos</t>
  </si>
  <si>
    <t>Documento mediante el cual se solicita oficialmente permiso para actividades académicas de estudio o docencia.</t>
  </si>
  <si>
    <t>Certificación laboral</t>
  </si>
  <si>
    <t>Documento expedido por el IDIGER en el cual consta el tipo de vinculación, funciones y demás información solicitada por un servidor público en relación con su vinculación laboral con la entidad.</t>
  </si>
  <si>
    <t>Actos administrativos relacionadas con su vínculo laboral</t>
  </si>
  <si>
    <t>Actos administrativos que señalen las situaciones administrativas del funcionario directamente relacionadas con su vínculo laboral, tales como como: vacaciones, licencias, comisiones, ascensos, traslados, encargos, permisos, ausencias temporales, inscripción en carrera administrativa, suspensiones de contrato, pago de prestaciones o comisiones.</t>
  </si>
  <si>
    <t>Incapacidad medica</t>
  </si>
  <si>
    <t>Es el documento mediante el cual se hace el reconocimiento económico que obtiene un trabajador durante el tiempo que está inhabilitado física o mentalmente para desarrollar sus labores. Dicho reconocimiento es otorgado por la EPS (si es por enfermedad de origen común) o la ARL (por accidente de trabajo).</t>
  </si>
  <si>
    <t>Contiene datos médicos (sensibles y privados) que solo interesan a las partes autorizadas por el dueño de la información.</t>
  </si>
  <si>
    <t>Formato único de valoración del desempeño laboral</t>
  </si>
  <si>
    <t>Documento en el cual se registran los resultado de la valoración de desempeño aplicada cada funcionario de la entidad.</t>
  </si>
  <si>
    <t>Actos administrativos de retiro o desvinculación</t>
  </si>
  <si>
    <t>Acto administrativo de retiro o desvinculación del servidor de la entidad, donde consten las razones del mismo: Supresión del cargo, insubsistencia, destitución, aceptación de renuncia al cargo, liquidación del contrato o incorporación a otra entidad.</t>
  </si>
  <si>
    <t xml:space="preserve">INFORMES  </t>
  </si>
  <si>
    <t>Acta de apertura buzón de sugerencias</t>
  </si>
  <si>
    <t>Documento mediante el cual se registra la hora, lugar y personas que realizar la apertura y verificación de los documentos contenidos en el buzón de sugerencias.</t>
  </si>
  <si>
    <t>Registro de PQRS</t>
  </si>
  <si>
    <t>Documento en el cual se registra y lleva control a las PQRS radicadas en la entidad. Sin importar el canal por el que han llegado.</t>
  </si>
  <si>
    <t>Registro de la actividad en el SDQS</t>
  </si>
  <si>
    <t>Evidencia del tramite y cierre de las PQRS asignadas a la entidad por el sistema de información SDQS.</t>
  </si>
  <si>
    <t xml:space="preserve">Informes de Gestión </t>
  </si>
  <si>
    <t>INSTRUMENTOS ARCHIVÍSTICOS</t>
  </si>
  <si>
    <t>Tablas de retención documental</t>
  </si>
  <si>
    <t>Solicitud de modificación de la TRD</t>
  </si>
  <si>
    <t>Documento mediante el cual se registra la necesidad de actualización las TRD.</t>
  </si>
  <si>
    <t>Cuadro de caracterización documental</t>
  </si>
  <si>
    <t>Documentos en donde se registran los documentos de archivo que en cumplimiento con las funciones y actividades de la entidad son producidos y gestionados en el marco del ciclo vital documental.</t>
  </si>
  <si>
    <t>Listado de series y subseries documentales</t>
  </si>
  <si>
    <t>Listado de las agrupaciones documentales que conforman los CCD y TRD de la entidad.</t>
  </si>
  <si>
    <t>Cuadro de clasificación documental</t>
  </si>
  <si>
    <t>Es un instrumento archivístico que se expresa en el listado de todas las series y susbseries documentales con su correspondiente codificación, conformado a lo largo de historia institucional del Archivo General de la Nación. Este instrumento permite la clasificación y descripción archivística en la conformación de las agrupaciones documentales.</t>
  </si>
  <si>
    <t>Fichas de valoración documental</t>
  </si>
  <si>
    <t>Documento en donde se registran los criterios que permiten determinar el tiempo de retención, disposición final y otras características diplomáticas de los documentos de archivo que conforman las agrupaciones documentales de las TRD.</t>
  </si>
  <si>
    <t>Instrumento archivístico que permite la clasificación documental de la entidad, acorde a su estructura orgánico - funcional e indica los criterios de retención y disposición final resultante de la valoración documental por cada una de las agrupaciones documentales</t>
  </si>
  <si>
    <t>Tablas de valoración documental</t>
  </si>
  <si>
    <t>Listado de asuntos o series documentales a los cuales se asigna el tiempo de permanencia, así como su disposición final. Se elaboran para intervenir los fondos acumulados de las entidades.</t>
  </si>
  <si>
    <t xml:space="preserve">INSTRUMENTOS DE CONTROL ADMINISTRATIVO </t>
  </si>
  <si>
    <t>Planillas de devolución de comunicaciones oficiales</t>
  </si>
  <si>
    <t>Control de devoluciones</t>
  </si>
  <si>
    <t>Documento donde se lleva a cabo  relación de comunicaciones no entregadas por la empresa de mensajería y que deben ser devueltas al área para su gestión.</t>
  </si>
  <si>
    <t>Comunicación interna</t>
  </si>
  <si>
    <t>Informe mensual seguimiento correspondencia</t>
  </si>
  <si>
    <t>Documento en el cual se registra el estado de la correspondencia enviada, considerando,  tramitadas, devoluciones y acuses de recibido.</t>
  </si>
  <si>
    <t>Planillas de envio de comunicaciones oficiales</t>
  </si>
  <si>
    <t>Control de documentos recibidos por correspondencia</t>
  </si>
  <si>
    <t>Documento en el cual se relacionan las planillas a entregar a correspondencia para el trámite de distribución de acuerdo al orden de llegada.</t>
  </si>
  <si>
    <t>Planilla de entrega de documentos a correspondencia</t>
  </si>
  <si>
    <t>Documento en el cual se registran las comunicaciones para su envió, las cuales se relacionan con un número temporal asignado por CORDIS.</t>
  </si>
  <si>
    <t>Planilla envió de correspondencia externa.</t>
  </si>
  <si>
    <t>Documento en el cual se relacionan las comunicaciones por medio de distribución motorizado y mensajería expresa.</t>
  </si>
  <si>
    <t>Consecutivo de correspondencia  enviada</t>
  </si>
  <si>
    <t>Copia de comunicaciones oficiales enviadas</t>
  </si>
  <si>
    <t>Planilla acuse de recibido</t>
  </si>
  <si>
    <t>Documento donde se registra el consecutivo de las comunicaciones enviadas entregadas para realizar la devolución al área correspondiente.</t>
  </si>
  <si>
    <t>Planillas de recepción de comunicaciones</t>
  </si>
  <si>
    <t>Consecutivo de correspondencia recibida</t>
  </si>
  <si>
    <t>Copia de comunicaciones recibidas.</t>
  </si>
  <si>
    <t>Planilla correspondencia externa recibida por entregar</t>
  </si>
  <si>
    <t>Planilla generada por sistema CORDIS donde se relacionan los documentos de entrada asignados a cada Subdirección y/o grupo de trabajo.</t>
  </si>
  <si>
    <t>Registros de atención a ciudadanos</t>
  </si>
  <si>
    <t>Registro de atención al ciudadano</t>
  </si>
  <si>
    <t>Documento en el cual se registran los datos de los ciudadanos atendidos por los funcionarios del proceso de atención al ciudadano.</t>
  </si>
  <si>
    <t>Registro de solicitud verbal</t>
  </si>
  <si>
    <t>Documento donde se consignan la solicitudes verbales realizadas por los ciudadanos en la ofician de atención al usuario.</t>
  </si>
  <si>
    <t>Encuesta de percepción</t>
  </si>
  <si>
    <t>documento en el cual se registra la calificación dada por el ciudadano una vez a recibido atención presencial por parte de los funcionarios del Grupo de atención al ciudadano del IDIGER.</t>
  </si>
  <si>
    <t>Registros de atención en puntos de emergencia</t>
  </si>
  <si>
    <t>Registro de instalación de punto de atención al ciudadano</t>
  </si>
  <si>
    <t>Documento en el cual se solicita y coordina la a instalación de un
punto de atención una vez se superan situaciones de emergencia.</t>
  </si>
  <si>
    <t>Entrega de elementos del centro de reserva</t>
  </si>
  <si>
    <t>Documento mediante el cual  se entregan los elementos para la adecuación de un espacio que permita dar inicio a la atención al ciudadano de manera adecuada y segura.</t>
  </si>
  <si>
    <t xml:space="preserve"> Registro de atención al ciudadano</t>
  </si>
  <si>
    <t>Contiene los datos de identificación del usuario (correo electrónico, teléfono y dirección residencial) que de ser divulgados pueden ser ubicados estos sin autorización del titular de los datos.</t>
  </si>
  <si>
    <t xml:space="preserve">Informe de gestión </t>
  </si>
  <si>
    <t>Documento en el cual se reporta el las actividades ejecutadas durante la atención a los ciudadanos después de emergencias nivel 3,4 y 5.</t>
  </si>
  <si>
    <t>Registros de copias de seguridad</t>
  </si>
  <si>
    <t>Administración de backups y recuperación de datos</t>
  </si>
  <si>
    <t>Documento donde se relaciona fecha en información almacenada en las cintas o donde se indica las posibles fallas.</t>
  </si>
  <si>
    <t>Listados maestros de documentos</t>
  </si>
  <si>
    <t>Solicitud creación, modificación o eliminación de documentos</t>
  </si>
  <si>
    <t>Documento en el cual se registra la razón por la cual se crea, actualiza o elimina un documento del Sistema Integrado de Gestión.</t>
  </si>
  <si>
    <t xml:space="preserve">Manual  </t>
  </si>
  <si>
    <t>Documento que de acuerdo a su propósito o jerarquía evidencia la descripción una o varias actividades de la entidad. Puede ser un manual, procedimiento, guía o cualquier otro documento del Sistema Integrado de Gestión.</t>
  </si>
  <si>
    <t>Caracterización de proceso</t>
  </si>
  <si>
    <t xml:space="preserve">Procedimiento </t>
  </si>
  <si>
    <t xml:space="preserve">Guía </t>
  </si>
  <si>
    <t xml:space="preserve">Instructivo </t>
  </si>
  <si>
    <t xml:space="preserve">Formato </t>
  </si>
  <si>
    <t>NOMINAS</t>
  </si>
  <si>
    <t>Novedades de nomina</t>
  </si>
  <si>
    <t>Documentos que evidencian el reporte periódico de las diferentes modificaciones contractuales, descuentos legales, judiciales y voluntarios que tienen un efecto directo en la liquidación mensual y pago de la nómina tales como: Ingresos, retiros, encargos prima técnica, suspensiones, licencias, créditos de vivienda, reclamaciones de nomina, autorizaciones de descuento, vacaciones, retención en la fuente, pagos retroactivos.</t>
  </si>
  <si>
    <t>Contiene datos personales, financieros y sensibles de los funcionarios de la entidad que mediante el reporte de sus novedades de nomina remiten a la entidad para sus trámites pertinentes.</t>
  </si>
  <si>
    <t>Planillas de pago de seguridad social y parafiscales</t>
  </si>
  <si>
    <t>Documentos que evidencian el reporte de liquidación detallado de los aportes mensuales realizados por la entidad a los diferentes entes encargados de prestar los servicios de seguridad social. 
(Salud, Pensión y Caja de compensación familiar).</t>
  </si>
  <si>
    <t>Reporte consolidado de cesantías</t>
  </si>
  <si>
    <t>Documento en el cual queda la evidencia contable y financiera del reporte efectivo de las obligaciones de nomina y seguridad social de acuerdo a las liquidaciones previamente realizadas.</t>
  </si>
  <si>
    <t>Liquidación de Nomina</t>
  </si>
  <si>
    <t>Documento en el cual se evidencia la liquidación definitiva de la nomina a pagar intuyendo los descuentos y aportes en un periodo de tiempo determinado.</t>
  </si>
  <si>
    <t>Reporte de pago consolidado</t>
  </si>
  <si>
    <t>Comprobantes de pagos</t>
  </si>
  <si>
    <t>Documento que evidencia el registro efectivo del pago de nomina y seguridad social realizado por cada funcionario que esta vinculado con la entidad.</t>
  </si>
  <si>
    <t>PETICIONES, QUEJAS Y RECLAMOS</t>
  </si>
  <si>
    <t>Petición, queja, reclamo o sugerencia</t>
  </si>
  <si>
    <t>Comunicación dirigida a la entidad mediante la cual se realiza una petición, queja, reclamo o sugerencia en relación con las funciones que cumple la entidad, la cual por su naturaleza debe ser analizada y tramitada en los términos dictados por la ley.</t>
  </si>
  <si>
    <t>Planes de bienestar social laboral</t>
  </si>
  <si>
    <t>Diagnóstico las necesidades relacionadas con Bienestar Social Laboral</t>
  </si>
  <si>
    <t>Documento que permite identificar, centralizar y determinar las necesidades del los servidores en materia de bienestar social laboral.</t>
  </si>
  <si>
    <t>Plan de bienestar social laboral</t>
  </si>
  <si>
    <t>Documento que consolida una serie de actividades recreativas, deportivas y culturales que se planean y ejecutan dentro de la vigencia de un (1) año, en beneficio de aquellos que hacen parte de la entidad.</t>
  </si>
  <si>
    <t>Registro de inscripciones</t>
  </si>
  <si>
    <t>Documento mediante el cual se oficializa la inscripción de los funcionarios interesados o preseleccionados para las actividades de bienestar social laboral.</t>
  </si>
  <si>
    <t xml:space="preserve">Cronograma de actividades </t>
  </si>
  <si>
    <t>Documento establecido con el proveedor de los servicios de bienestar social laboral, en donde se acuerdan, las actividades, responsables, tiempos y lugar de ejecución de las actividades.</t>
  </si>
  <si>
    <t>Encuesta de satisfacción</t>
  </si>
  <si>
    <t>Documento mediante el cual se evalúa el nivel de satisfacción y pertinencia de los eventos realizados ene l marco del Plan de bienestar social laboral.</t>
  </si>
  <si>
    <t>Informe consolidado</t>
  </si>
  <si>
    <t>Documento en el cual se presentan los resultados obtenidos de la evaluación de satisfacción, de los eventos realizados durante el año en el desarrollo del plan de bienestar social laboral.</t>
  </si>
  <si>
    <t>Planes de transferencia documental</t>
  </si>
  <si>
    <t>Plan anual de transferencias documentales</t>
  </si>
  <si>
    <t>Documento donde se registran las actividades y responsables para el diseño, planeación y ejecución de las transferencias primarias y secundarias en un año de gestión en el IDIGER.</t>
  </si>
  <si>
    <t>Cronograma de transferencias</t>
  </si>
  <si>
    <t>Documento donde se identifican, seleccionan y registran las series y sub series documentales que han cumplido su tiempo de retención en el archivo de gestión y/o archivo central para proceder a la transferencia primaria y/o secundaria.</t>
  </si>
  <si>
    <t>Planes institucionales de archivo</t>
  </si>
  <si>
    <t>Plan institucional de archivo</t>
  </si>
  <si>
    <t>Es un instrumento para la planeación de la función archivística, el cual se articula con los demás planes y proyectos estratégicos previstos por la entidad.</t>
  </si>
  <si>
    <t>Informes</t>
  </si>
  <si>
    <t>Reporte del estado de avance y cumplimiento del PGD</t>
  </si>
  <si>
    <t>Planes institucionales de capacitación</t>
  </si>
  <si>
    <t>Formato para registrar las respuestas</t>
  </si>
  <si>
    <t>Documento en el cual se registran las necesidades de capacitación manifestadas por cada unidad administrativa o proceso en la entidad.</t>
  </si>
  <si>
    <t>Diagnóstico de las necesidades de capacitación</t>
  </si>
  <si>
    <t>Documento en el cual se consolidan y analizan las necesidades de formación y capacitación que tiene la entidad en temas relacionados con el mejoramiento de su gestión administrativa.</t>
  </si>
  <si>
    <t xml:space="preserve">Plan institucional de capacitación </t>
  </si>
  <si>
    <t>Documento técnico en el cual se registra la metodología, responsabilidades y cronograma de capacitaciones que se ejecutará en un periodo de tiempo determinado.</t>
  </si>
  <si>
    <t>Evidencia de la asistencia a la capacitación</t>
  </si>
  <si>
    <t>Documentos mediante los cuales se evidencia la asistencia a los eventos de capacitación programados y citados.</t>
  </si>
  <si>
    <t>Ejecuciones presupuestales</t>
  </si>
  <si>
    <t>Plan anual de cuentas</t>
  </si>
  <si>
    <t>Documento que registra  la información de los pagos mensuales para el presupuesto anual de la siguiente vigencia de cada uno de los rubros de Gastos de Inversión</t>
  </si>
  <si>
    <t>Informe de seguimiento presupuestal</t>
  </si>
  <si>
    <t>Documento que registra el seguimiento de la ejecución de las reservas.</t>
  </si>
  <si>
    <t>Informe de compromisos</t>
  </si>
  <si>
    <t>Documento donde registra Compromisos por rubro en el PREDIS HACENDARIO con el fin de identificar los saldos por pagar.</t>
  </si>
  <si>
    <t>Informe de seguimiento de la ejecución de pasivos exigibles</t>
  </si>
  <si>
    <t>Documento que evidencia el seguimiento al pago de las obligaciones que ya han fenecido pero que se deben pagar en la vigencia en la se hagan exigibles .</t>
  </si>
  <si>
    <t>Programas anuales mensualizados de caja</t>
  </si>
  <si>
    <t>Copia del anteproyecto de presupuesto</t>
  </si>
  <si>
    <t>Conjunto de objetivos, actividades, consultas, estudios y documentos que se realizan al interior de la Entidad previo a la elaboración del proyecto de presupuesto.</t>
  </si>
  <si>
    <t>Plan anual mensualizado de caja</t>
  </si>
  <si>
    <t>Instrumento mediante el cual se define el monto máximo mensual de fondos disponibles en la Cuenta Única Nacional para los órganos financiados con recursos del Distrito</t>
  </si>
  <si>
    <t>Informe consolidado de PAC</t>
  </si>
  <si>
    <t xml:space="preserve">Documento que consolidad  por fuentes de financiación el Plan Anual Mensual izado de Caja </t>
  </si>
  <si>
    <t>Reporte PAC  ejecución - programación detallada por rubros</t>
  </si>
  <si>
    <t>Informe ejecutivo de compromisos y pagos</t>
  </si>
  <si>
    <t>Informe que muestra por Rubro las disponibilidades, compromisos y giros a la fecha.</t>
  </si>
  <si>
    <t>Programas de gestión documental</t>
  </si>
  <si>
    <t>Programa de gestión documental</t>
  </si>
  <si>
    <t>Plan elaborado por cada sujeto obligado para facilitar la identificación, gestión, clasificación, organización, conservación y disposición de la información pública, desde su creación hasta su disposición final, con fines de conservación permanente o eliminación.</t>
  </si>
  <si>
    <t>Reportes de incapacidades médicas</t>
  </si>
  <si>
    <t>Liquidación de la incapacidad</t>
  </si>
  <si>
    <t>Documento en el cual se registra la liquidación del valor a cobrar a las EPS o ARL según el tiempo e incapacidad reportado por el funcionario.</t>
  </si>
  <si>
    <t>Reportes de accidentes y enfermedades laborales</t>
  </si>
  <si>
    <t>Registro de reporte del accidente de trabajo</t>
  </si>
  <si>
    <t>Documento en el cual se reporta a la ARL la ocurrencia de un incidente o accidente de trabajo.</t>
  </si>
  <si>
    <t>Informe de investigación de accidentes e incidentes de trabajo</t>
  </si>
  <si>
    <t>Documento en el cual se evidencia el proceso sistemático de determinación y ordenación de causas, hechos, o situaciones que generaron o favorecieron la ocurrencia del incidente o accidente.</t>
  </si>
  <si>
    <t>Evidencia ejecución del plan de mejoramiento</t>
  </si>
  <si>
    <t>Documentos que evidencian la ejecución de las actividades formuladas en el plan de mejoramiento.</t>
  </si>
  <si>
    <t>Reportes de notificaciones por aviso</t>
  </si>
  <si>
    <t>Aviso</t>
  </si>
  <si>
    <t xml:space="preserve">Documento en el cual se relacionan las comunicaciones que por alguna causal no fueron entregadas a su destinatario y es necesario promulgarlas mediante aviso o edicto en la cartelera y pagina web de la entidad. </t>
  </si>
  <si>
    <t>Informe de reporte</t>
  </si>
  <si>
    <t>Documento en el cual se consolidan, analizan y presentan al despacho de la Subdirección corporativa y de asuntos disciplinarios, la cantidad y tipo de notificaciones realizadas por aviso.</t>
  </si>
  <si>
    <t>Base de datos información sobre la ejecución de obras</t>
  </si>
  <si>
    <t>Contiene toda la información detallada sobre los tramites administrativos, jurídicos y técnicos de las obras de reducción y mitigación de riesgos ejecutadas por el IDIGER y en estado de ejecución.</t>
  </si>
  <si>
    <t>Grupo de Obras de Mitigación</t>
  </si>
  <si>
    <t>N.A.</t>
  </si>
  <si>
    <t>Adecuación de predios</t>
  </si>
  <si>
    <t>Base de datos adecuación de predios</t>
  </si>
  <si>
    <t>Contiene la información completa de los predios que se han adecuado, se están adecuando y se van a adecuar teniendo en cuenta la priorización y metas establecidas por año de gestión. Esta base de datos contiene toda la información del titular y ubicación de los predios.</t>
  </si>
  <si>
    <t>Grupo de Gestión Predial</t>
  </si>
  <si>
    <t>Reporte monitoreo de la red hidrometeorológica y red de acelerógrafos</t>
  </si>
  <si>
    <t>Documento en el cual se consolida y presenta a la ciudadanía toda la información (datos) que se origina desde las estaciones de medición y monitoreo con las que cuenta el IDIGER en las diferentes zonas de Bogotá.</t>
  </si>
  <si>
    <t>Profesional Especializado Grado 29</t>
  </si>
  <si>
    <t>Geo información Geográfica</t>
  </si>
  <si>
    <t>Base datos Geográfica</t>
  </si>
  <si>
    <t>Contiene los campos: normativos, instrumentos y emergencias con sus diferentes capas y atributos correspondientes</t>
  </si>
  <si>
    <t>Profesional Especializado</t>
  </si>
  <si>
    <t>Escenarios de Riesgo</t>
  </si>
  <si>
    <t>Base datos Escenarios de Riesgo</t>
  </si>
  <si>
    <t>Contiene datos procesados alfanuméricos de cada uno de los escenarios de riesgos según la dinámica con la que se generen</t>
  </si>
  <si>
    <t>Diagnósticos Técnicos</t>
  </si>
  <si>
    <t>Base de datos radicados y eventos CAT</t>
  </si>
  <si>
    <t>Contiene la relación de las solicitudes que llegan al área, registrando el radicado con el que llega el documento, el responsable asignado y las diferentes etapas por las que pasa la respuesta generada. 
Por otra parte, registra los diferentes eventos que se presentan, la fecha de la visita y la gestión realizada en la visita.</t>
  </si>
  <si>
    <t>Jefe área de Asistencia Técnica</t>
  </si>
  <si>
    <t>Conceptos</t>
  </si>
  <si>
    <t>Base de control y seguimiento de los conceptos de legalización y regularización</t>
  </si>
  <si>
    <t xml:space="preserve">Contiene la información por cada tipo de concepto que genera el área, indicando el número de predios, la ubicación y el nivel de amenaza. De igual forma, registra la fecha de ingreso de la solicitud del concepto, junto con el responsable asignado y la fecha en la que se da respuesta. </t>
  </si>
  <si>
    <t>Base de datos contactos organizción y coordinación de emergencias</t>
  </si>
  <si>
    <t>Contiene los datos de ubicación de contactos para la atención de posibles situaciones de emergencias en Bogotá.</t>
  </si>
  <si>
    <t>Grupo de organización y coordinación para la respuesta a emergencias</t>
  </si>
  <si>
    <t>Base de datos por afectaciones</t>
  </si>
  <si>
    <t>Contiene la información que describe manera que se realiza la atención a situaciones de emergencia por parte de la entidad.</t>
  </si>
  <si>
    <t>Ayudas humanitarias</t>
  </si>
  <si>
    <t>Base de datos de control y datos de registros de familias</t>
  </si>
  <si>
    <t>Contiene toda la información de las ayudas humanitarias que se dan a las familias beneficiarias, incluye los datos de contacto y descripción de su situación de emergencia.</t>
  </si>
  <si>
    <t>Grupo de servicios de respuesta a emergencias</t>
  </si>
  <si>
    <t>Base de datos matriz indicadores</t>
  </si>
  <si>
    <t>Contiene información sobre el estado de los eventos y permite atender las solicitudes se información asociadas a este trámite.</t>
  </si>
  <si>
    <t>Grupo de gestión de riesgos para aglomeraciones de público</t>
  </si>
  <si>
    <t>Planes</t>
  </si>
  <si>
    <t>Base de datos voluntarios por Bogotá</t>
  </si>
  <si>
    <t>Contiene los datos personales de quienes han realizado los cursos brindados por el IDIGER y que los certifican como voluntarios en situaciones de emergencia.</t>
  </si>
  <si>
    <t>Grupo de capacitación y entrenamiento</t>
  </si>
  <si>
    <t>https://www.idiger.gov.co/presupuesto-general</t>
  </si>
  <si>
    <t>https://www.idiger.gov.co/informes-de-ejecucion</t>
  </si>
  <si>
    <t>https://www.idiger.gov.co/plan-anual-de-adquisiciones</t>
  </si>
  <si>
    <t>https://www.idiger.gov.co/estados-financieros</t>
  </si>
  <si>
    <t>Presentación de justificación de anteproyecto de presupuesto</t>
  </si>
  <si>
    <t>https://www.idiger.gov.co/informes-gestion-evaluacion-auditoria</t>
  </si>
  <si>
    <t>https://www.idiger.gov.co/planes-de-mejoramiento</t>
  </si>
  <si>
    <t>https://bibliotecadigital.sire.gov.co/</t>
  </si>
  <si>
    <t>https://www.idiger.gov.co/pmr</t>
  </si>
  <si>
    <t>https://www.idiger.gov.co/informes-organismos-de-inspeccion-vigilancia-y-control</t>
  </si>
  <si>
    <t>https://www.idiger.gov.co/mapa-de-procesos</t>
  </si>
  <si>
    <t>https://www.idiger.gov.co/plan-de-gasto-publico</t>
  </si>
  <si>
    <t>http://piee.sire.gov.co/</t>
  </si>
  <si>
    <t>https://www.idiger.gov.co/sistema-distrital</t>
  </si>
  <si>
    <t>https://www.idiger.gov.co/politica-y-objetivos-estrategicos</t>
  </si>
  <si>
    <t>https://www.idiger.gov.co/politicas-lineamientos-manuales</t>
  </si>
  <si>
    <t>https://www.idiger.gov.co/transparencia</t>
  </si>
  <si>
    <t>https://www.idiger.gov.co/tablas-de-retencion-documental</t>
  </si>
  <si>
    <t>https://www.sire.gov.co/guias</t>
  </si>
  <si>
    <t>https://www.idiger.gov.co/web/marco-de-actuacion</t>
  </si>
  <si>
    <t>https://www.idiger.gov.co/programas-y-proyectos-en-ejecucion</t>
  </si>
  <si>
    <t>https://www.sire.gov.co/web/sab</t>
  </si>
  <si>
    <t>https://app2.sire.gov.co/Hemeroteca/</t>
  </si>
  <si>
    <t>https://app2.sire.gov.co/Hemeroteca/
https://bibliotecadigital.sire.gov.co</t>
  </si>
  <si>
    <t>https://www.idiger.gov.co/web/cams</t>
  </si>
  <si>
    <t>https://www.idiger.gov.co/web/consejos-locales-de-gestion-de-riesgos/inicio</t>
  </si>
  <si>
    <t>https://app1.sire.gov.co/FopaeSurWEB/Consultas_Generales.jsp</t>
  </si>
  <si>
    <t>https://www.sire.gov.co/stv</t>
  </si>
  <si>
    <t>https://app2.sire.gov.co/Voluntarios_por_Bogota/</t>
  </si>
  <si>
    <t>https://www.idiger.gov.co/simulacro2019</t>
  </si>
  <si>
    <t>https://www.idiger.gov.co/avisos-de-notificacion</t>
  </si>
  <si>
    <t>Base de Procesos Judiciales</t>
  </si>
  <si>
    <t>Lista el estado de los procesos judiciales en los cuales ha sido involucrado al IDIGER</t>
  </si>
  <si>
    <t xml:space="preserve">https://www.idiger.gov.co/defensa-judicial </t>
  </si>
  <si>
    <t>Papel
Electrónico</t>
  </si>
  <si>
    <t>MOV
PDF
JPG</t>
  </si>
  <si>
    <t>HTML</t>
  </si>
  <si>
    <t xml:space="preserve">Documento en el cual se consigna el desarrollo del Comité del Sistema Integrado de Gestión  del Instituto Distrital de gestión de Riesgos  y Cambio Climático – IDIGER. </t>
  </si>
  <si>
    <t>Documento de carácter oficial producido y remitido por los funcionarios de la entidad con el propósito de informar sobre la realización del comité.</t>
  </si>
  <si>
    <t>Documento de carácter oficial producido y remitido por los funcionarios de la entidad con el propósito de informar o remitir algún tipo de información a un interesado en cumplimiento de sus funciones legalmente asignadas. (mediante el cual se realiza la convocatoria a la sesión del comité).</t>
  </si>
  <si>
    <t>Documento de carácter oficial producido y remitido por los funcionarios de la entidad con el propósito de informar o remitir algún tipo de información a un interesado en cumplimiento de sus funciones legalmente asignadas. (mediante el cual se realiza la convocatoria a la sesión al consejo).</t>
  </si>
  <si>
    <t>Documento donde la junta directiva de FONDIGER manifiesta la voluntad de las decisiones tomadas en cumplimiento de las funciones que le han sido encargadas.</t>
  </si>
  <si>
    <t>Documento de carácter oficial producido y remitido por los funcionarios de la entidad con el propósito de informar, realizar una solicitud  o remitir algún tipo de información a un interesado en cumplimiento de sus funciones legalmente asignadas. (mediante el cual se informa el estado de aprobación de los proyectos a financiar por FONDIGER)</t>
  </si>
  <si>
    <t>Documento de carácter oficial producido y remitido por los funcionarios de la entidad con el propósito de informar, realizar una solicitud o remitir algún tipo de información a un interesado en cumplimiento de sus funciones legalmente asignadas. ( Mediante el cual las entidades del SDGR-CC solicitan el financiamiento de proyectos asociados con acciones de conocimiento y reducción del riesgo en Bogotá)</t>
  </si>
  <si>
    <t>Documento en el cual se identifican las actividades o procesos sujetos a riesgo, para cuantificar y medir la probabilidad de que estos eventos puedan representar un daño potencial al cumplimiento de las funciones de la entidad.</t>
  </si>
  <si>
    <t>Documento en el cual se registran fechas y responsables de hacer seguimiento a los palmes de acción formulados en el mapa de riesgos orientados a la mitigación de los mismos.</t>
  </si>
  <si>
    <t>Documento en consolidan los resultados del seguimiento a lo dispuesto en el mapa de riesgos por cada proceso en un periodo de tiempo predeterminado.</t>
  </si>
  <si>
    <t>Documento oficial emitido por el IDIGER mediante el cual se notifica de la conformación de las mesas de trabajo para la revisión y actualización de los mapas de riesgo correspondientes a cada proceso en la entidad.</t>
  </si>
  <si>
    <t>Documento donde se definen las tareas a inscribir en el Plan de Acción de la entidad (por cada grupo de trabajo).</t>
  </si>
  <si>
    <t>Documento de carácter oficial producido y remitido por los funcionarios de la entidad con el propósito de informar o remitir algún tipo de información a un interesado en cumplimiento de sus funciones legalmente asignadas.  (mediante el cual se notifican las observaciones y recomendaciones para mejorar el plan de acción)</t>
  </si>
  <si>
    <t>Documento mediante el cual se declara en una mesa de trabajo con cadadependencia de la entidad el cierre del plan de acción formulado para la vigencia correspondiente.</t>
  </si>
  <si>
    <t>Documento mediante el cual los gerentes de proyectos presentan las programaciones del presupuesto para la ejecución del Plan de Acción de los recursos de FONDIGER.</t>
  </si>
  <si>
    <t>Documento de carácter oficial producido y remitido por los funcionarios de la entidad con el propósito de informar, realizar una solicitud o remitir algún tipo de información a un interesado en cumplimiento de sus funciones legalmente asignadas. (mediante el cual se notifica a la oficina asesora de Planeación del IDIGER de verificar la pertinencia del plan de contratación propuesto para la ejecución del Plan de Acción propuesto).</t>
  </si>
  <si>
    <t>Documento mediante el cual se reporta el seguimiento a la contratación realizada por y formulada en el plan de contratación.</t>
  </si>
  <si>
    <t>Documento de carácter oficial producido y remitido por los funcionarios de la entidad con el propósito de informar o remitir algún tipo de información a un interesado en cumplimiento de sus funciones legalmente asignadas. (mediante el cual se notifica a los jefes de área de la aprobación e integración del plan estratégico en sus respectivos planes de trabajo).</t>
  </si>
  <si>
    <t>Documento de carácter oficial producido y remitido por los funcionarios de la entidad con el propósito de informar o remitir algún tipo de información a un interesado en cumplimiento de sus funciones legalmente asignadas. (mediante el cual se convocan la diferentes dependencias para participar en la elaboración del plan de trabajo que permite la integración de los instrumentos de gestión de riesgo en las políticas distritales a nivel territorial y sectorial).</t>
  </si>
  <si>
    <t>Documento de carácter oficial producido y remitido por los funcionarios de la entidad con el propósito de informar (mediante el cual se informa y notifica al respectivo responsable la necesidad de actualización de los mapas normativos) o remitir algún tipo de información a un interesado en cumplimiento de sus funciones legalmente asignadas.</t>
  </si>
  <si>
    <t>Documento donde se establecen las actividades pertinentes de acuerdo a las necesidades, nivel de impacto y grado de actualización de los mapas normativos</t>
  </si>
  <si>
    <t>Documento técnico de soporte, que contiene la definición de los ajustes o actualización, del mapa normativo y sus características cartográficas (Escala, extensión, sistema de referencias y coordenadas).</t>
  </si>
  <si>
    <t>Documento de carácter oficial producido y remitido por los funcionarios de la entidad con el propósito de informar (mediante el cual se remite el mapa normativo aprobado a la Secretaría Distrital de Planeación) o remitir algún tipo de información a un interesado en cumplimiento de sus funciones legalmente asignadas.</t>
  </si>
  <si>
    <t>Documento en el cual se plasman las decisiones de la reunión en la que se concreta y estipula el instrumento (políticas, planes, normas) a emplear en las instancias de Sistema de Gestión de Riesgos y Cambio Climático, adicionalmente se registra o evidencia las personas asistentes a reuniones.</t>
  </si>
  <si>
    <t>Documento de carácter oficial producido y remitido por los funcionarios de la entidad con el propósito de informar (se convoca a reunión al CDGRCC, para la aprobación de Documento Técnico de Directrices para la Distribución de los Recursos de FONDIGER) o remitir algún tipo de información a un interesado en cumplimiento de sus funciones legalmente asignadas.</t>
  </si>
  <si>
    <t>Documento en el cual se consignan los ajustes, recomendaciones por parte del Comité Sectorial de Ambiente y se emite un concepto técnico  por parte Comisión Intersectorial de GRCC, previo a la aprobación del Documento Técnico del prespuesto de la entidad.</t>
  </si>
  <si>
    <t>Documento de carácter oficial producido y remitido por los funcionarios de la entidad con el propósito de informar (se convoca a reunión al Consejo Distrital de GRCC, para la aprobación de Documento Técnico de Directrices para la Distribución de los Recursos de FONDIGER) o remitir algún tipo de información a un interesado en cumplimiento de sus funciones legalmente asignadas.</t>
  </si>
  <si>
    <t xml:space="preserve">Documento en el cual plasma las decisiones del Comité de dirección de IDIGER y se evidencia si se aprueba o no el  Documento Técnico de Distribución de Recursos en Subcuentas y Programas de Inversión. </t>
  </si>
  <si>
    <t xml:space="preserve">Documento de carácter oficial producido y remitido por los funcionarios de la entidad con el propósito de informar se convoca a reunión al CDGRCC, para la aprobación de Documento Técnico de Directrices para la Distribución de los Recursos de FONDIGER) o remitir algún tipo de información a un interesado en cumplimiento de sus funciones legalmente asignadas.  </t>
  </si>
  <si>
    <t>Documento en el cual se consignan las decisiones del Comité Sectorial de Ambiente frente a la revisión del Documento Técnico de Distribución de Recursos en Subcuentas y Programas de Inversión.</t>
  </si>
  <si>
    <t xml:space="preserve">Documento en el cual se conceptúa sobre las recomendaciones previas a la aprobación del Documento Técnico de Distribución de Recursos en Subcuentas y Programas de Inversión. </t>
  </si>
  <si>
    <t>Documento en el cual se consignan los ajustes, recomendaciones o aprobación por parte de la Comisión Intersectorial de Gestión de Riesgos y Cambio Climático.</t>
  </si>
  <si>
    <t>Documento mediante el cual se convoca a reunión a la Junta Directiva de FONDIGER, para la  aprobación del Documento Técnico de Distribución de Recursos en Subcuentas y Programas de Inversión.</t>
  </si>
  <si>
    <t>Copia del documento oficial mediante el cual se aprueba la versión presentada ante dicho comité del anteproyecto de presupuesto.</t>
  </si>
  <si>
    <t>Documento de carácter oficial producido y remitido por los funcionarios de la entidad con el propósito de informar (mediante el cual se notifica la asignación de recursos por parte de la Secretaría Distrital de Hacienda) o remitir algún tipo de información a un interesado en cumplimiento de sus funciones legalmente asignadas.</t>
  </si>
  <si>
    <t>Documento en el cual se evidencian las discusiones y decisiones de los temas, proyectos y propuestas de intercambio o cooperación entre diferentes entidades.</t>
  </si>
  <si>
    <t>Copia del documento oficial en el cual se registra la decisión de aprobación de las modificaciones a los rubros de los proyectos de inversión.</t>
  </si>
  <si>
    <t>Copia del documento oficial mediante el cual se asigna la disponibilidad de los recursos a un proyecto de inversión de acuerdo a lo aprobado por el Comité Directivo.</t>
  </si>
  <si>
    <t>Documento en el cual se registran las observaciones, recomendaciones, compromisos, tareas acordadas y las decisiones adoptadas para elaborar la propuesta de un proyecto de inversión.</t>
  </si>
  <si>
    <t>Documento en el cual se formulan las actividades del plan, programa o proyecto de inversión aprobados por el Comité Directivo.</t>
  </si>
  <si>
    <t>Documento en el cual se  evidencia el registro de un proyecto de inversión en el modulo SEGPLAN.</t>
  </si>
  <si>
    <t>Documento producido y remitido por los usuarios (internos o externos) de la entidad con el propósito de realizar una consulta sobre aspectos jurídicos de la entidad.</t>
  </si>
  <si>
    <t>Documento mediante el cual en atención a una solicitud recibida a la Oficina Asesora Jurídica se conceptúa sobre la interpretación y aplicación jurídica de alguna norma asociada al cumplimiento de las funciones de la entidad.</t>
  </si>
  <si>
    <t>Solicitud de disponibilidad presupuestal (CDP)</t>
  </si>
  <si>
    <t>Documento de carácter oficial producido y remitido por los funcionarios de la entidad con el propósito de informar o remitir algún tipo de información a un interesado en cumplimiento de sus funciones legalmente asignadas. (mediante el cual se remite la información aprobada frente a la asignación presupuestal)</t>
  </si>
  <si>
    <t>Reporte</t>
  </si>
  <si>
    <t>Documento en el cual se consigna el desarrollo del Comité de coordinación de Control Interno.</t>
  </si>
  <si>
    <t>Documento oficial emitido por el ente de control externo donde se notifica la realización de una visita de auditoria o inspección.</t>
  </si>
  <si>
    <t>Comunicación oficial donde se remite la respuesta al requerimiento de ente de control.</t>
  </si>
  <si>
    <t>Documento que contiene el conjunto de acciones correctivas, preventivas y/ o de mejora que se compromete a implementar la Entidad, con el propósito de eliminar las causas de un problema real o potencial.</t>
  </si>
  <si>
    <t>Documento donde se registra la realización de la reunión de apertura de la auditoria interna.</t>
  </si>
  <si>
    <t>Documento oficial emitido por el IDIGER mediante el cual se informa la metodología para realizar seguimiento a los planes de mejoramiento</t>
  </si>
  <si>
    <t>Documento donde se registra las reuniones de seguimiento al plan de mejoramiento con los responsables de las acciones.</t>
  </si>
  <si>
    <t>Documento en el cual se consolida y reportan los hechos más relevantes ocurridos en un período de tiempo en relación con una o varias funciones. Con el propósito de atender los requerimientos normativos y solicitudes de entidades de control distrital.</t>
  </si>
  <si>
    <t xml:space="preserve">Documento en el cual se consigna el desarrollo del Comité Anti Tramites, Gobierno en Línea y Seguridad de la Información. </t>
  </si>
  <si>
    <t>Documento mediante el cual se notifica reporte de inventarios y valida la existencia de las licencias.</t>
  </si>
  <si>
    <t>Documento de carácter oficial producido y remitido por los funcionarios de la entidad con el propósito de informar (Informa al Solicitante la asignación del Equipo) o remitir algún tipo de información a un interesado en cumplimiento de sus funciones legalmente asignadas.</t>
  </si>
  <si>
    <t>Documento de carácter oficial producido y remitido por los funcionarios de la entidad con el propósito de informar, solicitar (solicitar soporte técnico a los equipos del sistema de monitoreo) o remitir algún tipo de información a un interesado en cumplimiento de sus funciones legalmente asignadas.</t>
  </si>
  <si>
    <t>Documento de carácter oficial producido y remitido por los funcionarios de la entidad con el propósito de informar (se notifica el estado de la revisión y observaciones respectivo a la implementación del plan de acción) o remitir algún tipo de información a un interesado en cumplimiento de sus funciones legalmente asignadas.</t>
  </si>
  <si>
    <t>Documento mediante el cual se notifica al usuario funcional del tiempo aproximado para dar solución a su requerimiento.</t>
  </si>
  <si>
    <t>Documento de carácter oficial producido y remitido por los funcionarios de la entidad con el propósito de informar (mediante el cual se notifica del envió del modelo ya diseñado para su convalidación) o remitir algún tipo de información a un interesado en cumplimiento de sus funciones legalmente asignadas.</t>
  </si>
  <si>
    <t>Documento mediante el cual se realiza el envío de la Bitácora de contingencia a la oficina de Tics para el respectivo cargue de información en el sistema.</t>
  </si>
  <si>
    <t>Relaciona los documentos a eliminar en el Formato Único de Inventario Documental.</t>
  </si>
  <si>
    <t>Evidencia del picado de los documentos por parte de la empresa autorizada.</t>
  </si>
  <si>
    <t>Informar al área productora de la información, sobre la ejecución de la eliminación documental en cumplimiento con lo dispuesto en las Tablas de Retención Documental y/o Tablas de Valoración Documental.</t>
  </si>
  <si>
    <t>Documento oficial mediante el cual se remiten los soportes documentales para realizar la operación contable.</t>
  </si>
  <si>
    <t>Documento en el cual se resumen las operaciones contables registradas dependiendo el tipo de registro a realizar</t>
  </si>
  <si>
    <t>Documento en el cual se registran las obligaciones financieras a pagar incluido los ajustes tributarios, de acuerdo a las solicitudes de pago radicadas.</t>
  </si>
  <si>
    <t>Documento donde informa la perdida o hurto del bien.</t>
  </si>
  <si>
    <t>Documento donde se autoriza o desautoriza dar de baja a los bienes presentados.</t>
  </si>
  <si>
    <t>Documento oficial mediante el cual se da a conocer la situación económica y financiera y los cambios que experimenta el IDIGER en una fecha o periodo determinado.</t>
  </si>
  <si>
    <t>Documento que define las tareas para el cuidado y preservación de los bienes inmuebles de la entidad</t>
  </si>
  <si>
    <t>Documento donde se hace un registro y descripción de los bienes inmuebles de la entidad</t>
  </si>
  <si>
    <t>Documento en el cual queda registrada ante la autoridad competente_x000D_la denuncia e informe donde se evidencie el tiempo,_x000D_modo y lugar de la ocurrencia del siniestro.</t>
  </si>
  <si>
    <t>Documento donde se describe lo sucedido,_x000D_citando fecha, hora, lugar y detalles, entre otros.</t>
  </si>
  <si>
    <t>Documento informando a Almacén el_x000D_ daño, la pérdida o hurto del bien, con la denuncia o el informe técnico, según sea el caso.</t>
  </si>
  <si>
    <t>Documento dirigido al corredor_x000D_ de seguros para iniciar el trámite de indemnización del siniestro o perdida.</t>
  </si>
  <si>
    <t>Documento oficial mediante el cual: se socializa la programación de móviles semanalmente y se realiza la cancelación del recorrido.</t>
  </si>
  <si>
    <t>Documento dirigido al IDIGER mediante el cual se notifica sobre la necesidad del funcionario objeto de la comisión.</t>
  </si>
  <si>
    <t>Documento oficial emitido por el IDIGER mediante el cual no se concede la licencia solicitada.</t>
  </si>
  <si>
    <t>Documento oficial emitido por el IDIGER mediante el cual se informa la autorización del permiso de estudio o docencia y la obligatoriedad de reponer el tiempo.</t>
  </si>
  <si>
    <t>Comunicación oficial mediante la cual la entidad solicita a la EPS o ARL correspondiente, el pago de las incapacidades mayores a dos días.</t>
  </si>
  <si>
    <t>Documento oficial emitido por los funcionarios del IDIGER donde se notifican las disposiciones y responsabilidades frente a la valoración en el desempeño.</t>
  </si>
  <si>
    <t>Documento en el cual quedan consignadas todas las decisiones relacionadas con el tramite de actualización de las TRD.</t>
  </si>
  <si>
    <t>Comunicación dirigida a la empresa de mensajería para realizar control de calidad, deberá  ejecutar de nuevo la entrega de las comunicaciones devueltas.</t>
  </si>
  <si>
    <t>Documento en el cual se relacionan  las comunicaciones devueltas y su causal para el  trámite correspondiente de las respectivas áreas.</t>
  </si>
  <si>
    <t>Documento oficial emitido por los funcionarios del IDIGER mediante el cual se informa al área de presupuesto el detalle de los rubros para la emisión del CDP y CRP.</t>
  </si>
  <si>
    <t xml:space="preserve">Documento oficial emitido por los funcionarios del IDIGER mediante el cual se informa las entidades que hacen  parte del sistema de seguridad social y parafiscal, el pago de las obligaciones tales como: salud, pensión, ARL y cesantías. </t>
  </si>
  <si>
    <t>Documento de carácter oficial producido y remitido por los funcionarios de la entidad con el propósito (entregar respuesta formal a la Petición, Queja o Reclamo remitida por cualquier ciudadano) de informar y/o solicitar apoyo para el cumplimiento de las providencias emitidas por los despachos judiciales. en el marco de las funciones de la entidad.</t>
  </si>
  <si>
    <t>Documento mediante el cual se busca conocer las necesidades que presentan los servidores, en lo relacionado con el bienestar social laboral.</t>
  </si>
  <si>
    <t>Documento en donde se evidencian las decisiones tomadas junto con los profesionales del área de comunicaciones de la entidad, frente a la campaña de divulgación de los eventos que conforman el Plan de Bienestar Social Laboral.</t>
  </si>
  <si>
    <t>Documento en donde se evidencian las decisiones tomadas junto con los proveedores de los servicios de bienestar social laboral, frente a la coordinación y ejecución de las actividades contratadas.</t>
  </si>
  <si>
    <t>Documento mediante le cual se presenta y aprueba el cronograma de transferencias documentales</t>
  </si>
  <si>
    <t>Documento en el cual se registra la asistencia a un evento de capacitación, mesa de trabajo, reunión, etc. Para este caso la divulgación, capacitación y acompañamiento en el proceso de transferencia primaria.</t>
  </si>
  <si>
    <t>Documento mediante el cual se notifica el inicio de la actividad de transferencias documentales, además de remitir el respectivo cronograma previamente aprobado</t>
  </si>
  <si>
    <t>Documento mediante el cual se realiza la entrega oficial de los documentos de archivo de gestión en la transferencia primaria.</t>
  </si>
  <si>
    <t>Documento en el cual quedan consignadas todas las decisiones relacionadas con la elaboración y actualización del PINAR.</t>
  </si>
  <si>
    <t>Reporte del estado de avance y cumplimiento del PINAR</t>
  </si>
  <si>
    <t>Documento en donde se evidencian las decisiones tomadas junto con los profesionales del área de comunicaciones de la entidad, frente a la campaña de divulgación de los eventos que conforman el Plan institucional de capacitación.</t>
  </si>
  <si>
    <t>Documento oficial emitido por los funcionarios del IDIGER donde se solicita al DASCD la financiación de un evento de capacitación para los funcionarios de la entidad.</t>
  </si>
  <si>
    <t>Documento mediante el cual se oficializa la inscripción de los funcionarios interesados o preseleccionados para las actividades de capacitación.</t>
  </si>
  <si>
    <t>Documento oficial emitido por los funcionarios del IDIGER donde se cita a los funcionarios a los eventos de capacitación de acuerdo a lo registrado en plan de capacitaciones.</t>
  </si>
  <si>
    <t>Documento en el cual se presentan los resultados obtenidos en la medición del impacto del plan institucional de capacitación durante un año de gestión.</t>
  </si>
  <si>
    <t>Documento donde se remite el acta de liquidación de cancelación de reservas.</t>
  </si>
  <si>
    <t xml:space="preserve"> Proyección de PAC se carga rubro a rubro por fuentes de financiación en el Software SI-CAPITAL módulo SISPAC de la Secretaría de Hacienda.</t>
  </si>
  <si>
    <t xml:space="preserve">Formato diligenciado por fuentes de financiación y por códigos FUT. posteriormente es firmada digitalmente por el responsable de presupuesto y el ordenador del gasto </t>
  </si>
  <si>
    <t>Documento en el cual quedan consignadas todas las decisiones relacionadas con la elaboración y actualización del PGD.</t>
  </si>
  <si>
    <t>Documento que evidencia la convocatoria del equipo investigador de accidentes o incidentes de trabajo</t>
  </si>
  <si>
    <t>Evidencia visual sobre el lugar donde ocurrió el accidente o incidente reportado.</t>
  </si>
  <si>
    <t>Documento en el cual se relacionan las comunicaciones por parte del grupo o área de trabajo que deben ser publicadas por aviso.</t>
  </si>
  <si>
    <t>Documento en el cual se consigna el desarrollo del Comité de Convivencia.</t>
  </si>
  <si>
    <t>https://sideap.serviciocivil.gov.co/sideap/publico/directorio/buscar.xhtml;jsessionid=3a414b075ad50dfd65126a931886?cid=1&amp;jfwid=3a414b075ad50dfd65126a931886:0</t>
  </si>
  <si>
    <t>Documento de carácter oficial producido y remitido por los funcionarios de la entidad con el propósito de informar, remitir o solicitar algún tipo de información a un interesado en cumplimiento de sus funciones legalmente asignadas. (mediante el cual se notifica la publicación de un documento para su respectuvo uso)</t>
  </si>
  <si>
    <t>Documento oficial mediante los cuales se les remite la certificación de riesgo y amenaza solicitada por el usuario</t>
  </si>
  <si>
    <t>Comunicación dirigida al IDIGER mediante la cual los ciudadanos, entes de control o demás entidades publicas solicitan la emisión de un concepto técnico para proyectos públicos</t>
  </si>
  <si>
    <t>Documento mediante la cual se presenta el estudio detallado de amenaza y riesgo, requerida para la emisión del concepto técnico para el proyecto que tramitará licencia de urbanización; esta solicitud puede ser presentada por una persona natural o jurídica.</t>
  </si>
  <si>
    <t>Comunicando notificando solicitante el incumplimiento de los requisitos para el tramite.</t>
  </si>
  <si>
    <t>Documento de carácter oficial producido y remitido por los funcionarios de la entidad con el propósito de informar (mediante la cual se informa al Comité Técnico de Legalización y Regularización o Planes Parciales, que el concepto técnico no se realizará en la fecha indicada), remitir o solicitar algún tipo de información a un interesado en cumplimiento de sus funciones legalmente asignadas.</t>
  </si>
  <si>
    <t>Documento mediante el cual se constituye la memoria de  la reunión en la que se informa y se fija la viabilidad de legalización de los asentamientos o disposiciones de los planes parciales y se definen las acciones a seguir.</t>
  </si>
  <si>
    <t>Documentos oficiales mediante los cuales se les comunica a las alcaldías locales y demás procesos del IDIGER sobre la situación de evacuación o restricción parcial de uso, para las acciones pertinentes de su competencia.</t>
  </si>
  <si>
    <t>Documento mediante el cual se da respuesta oficial (RO) a las solicitudes de asistencia técnica radicadas.</t>
  </si>
  <si>
    <t>Documento en el cual se plasman las decisiones de la reunión en la que establece  la necesidad de realización de un estudio técnico determinado, se evalúa la acción para la ejecución así como los ajustes a los que haya lugar para su realización.</t>
  </si>
  <si>
    <t>Documento de carácter oficial producido y remitido por los funcionarios de la entidad con el propósito de informar ( mediante la cual se remite la presentación de la necesidad de estudios técnicos a los grupos encargados de  la ejecución para su revisión y aprobación) o remitir algún tipo de información a un interesado en cumplimiento de sus funciones legalmente asignadas.</t>
  </si>
  <si>
    <t>Documento de carácter oficial producido y remitido por los funcionarios de la entidad con el propósito de informar (mediante la cual se informan los resultados del Estudio Técnico a las áreas involucradas) o remitir algún tipo de información a un interesado en cumplimiento de sus funciones legalmente asignadas.</t>
  </si>
  <si>
    <t>Documento en el cual se registra la visita técnica al sitio donde se va desarrollar el proyecto, ncaminado a la ejecución de las acciones de reducción de riesgos.</t>
  </si>
  <si>
    <t>Documento en el cual se registran las decisiones y discusiones relacionadas con el monitoreo geotécnico y estructural en  Bogotá.</t>
  </si>
  <si>
    <t>Documento oficial mediante el cual se remite el concepto solicitado.</t>
  </si>
  <si>
    <t>Documento en donde se evidencia la reunión de los integrantes del Sistema de Alertas Tempranas y se determina la pertinencia o no en la articulación o implementación de un nuevo protocolo.</t>
  </si>
  <si>
    <t>Documento en el cual se registra la asistencia a un evento de capacitación, mesa de trabajo, reunión, etc.</t>
  </si>
  <si>
    <t>Documento mediante la cual se realiza la cancelación del perdido o solicitud de ayuda humanitaria.</t>
  </si>
  <si>
    <t>Es el documento mediante el cual se garantiza el principio de legalidad, es decir, la existencia del rubro y la apropiación presupuestal suficiente para atender un gasto determinado.</t>
  </si>
  <si>
    <t>Documento de carácter oficial producido y remitido por los funcionarios de la entidad con el propósito de informar (notifica a las Alcaidas Locales en el evento que las familias no evacúen), remitir o solicitar  algún tipo de información a un interesado en cumplimiento de sus funciones legalmente asignadas.</t>
  </si>
  <si>
    <t>Comunicación Oficial donde se informa a las familias el no reconocimiento de la Ayuda Humanitaria.</t>
  </si>
  <si>
    <t>Documento de carácter oficial producido y remitido por los funcionarios de la entidad con el propósito de informar, remitir o solicitar (a gestión de financiera la creación de terceros para el pago) algún tipo de información a un interesado en cumplimiento de sus funciones legalmente asignadas.</t>
  </si>
  <si>
    <t>Comunicación Interna que ordena el pago de la ayuda humanitaria.</t>
  </si>
  <si>
    <t>Documento de carácter oficial producido y remitido por los funcionarios de la entidad con el propósito de informa (informando a la alcaldía el no cumplimiento de lo acordado en el AHCP), remitir o solicitar algún tipo de información a un interesado en cumplimiento de sus funciones legalmente asignadas.</t>
  </si>
  <si>
    <t>Documento que aprueba, desaprueba o  expone por escrito las correcciones, cambios, documentos o información adicional de los Planes de Emergencia y Contingencia - (PECA).</t>
  </si>
  <si>
    <t>Documento en el cual se registra la asistencia de los funcionario del IDIGER y otras entidades que participan en la instalación del MU.</t>
  </si>
  <si>
    <t>Documento que detalla los problemas registrados, las inconsistencias e incumplimientos por parte del organizador o empresario, con el objetivo de aplicar las sanciones a que haya lugar.</t>
  </si>
  <si>
    <t>Documento escrito que registra las decisiones tomadas sobre cualquier evento de aglomeración tanto en asesorías como en la verificación de condiciones de seguridad en un evento.</t>
  </si>
  <si>
    <t>Documento en el cual se lleva el control de los recursos usados durante la instalación y funcionamiento del Puesto de Mando Unificado.</t>
  </si>
  <si>
    <t>Documento oficial remitido por el IDIGER en donde se coordinan los asuntos para realizar la visita de inspección en las instalaciones donde se ha realizado la solicitud.</t>
  </si>
  <si>
    <t>Documento en el cual se presentan las observaciones encontradas durante la visita de inspección</t>
  </si>
  <si>
    <t>Documento oficial remitido por el IDIGER mediante el cual se remite a la correspondiente alcaldía local el informe de la visita.</t>
  </si>
  <si>
    <t>Documento mediante el cual se realiza la coordinación logística para ejecutar la capacitación.</t>
  </si>
  <si>
    <t xml:space="preserve">Documento escrito/electrónico que registra la actividad de divulgar el plan de capacitación </t>
  </si>
  <si>
    <t>Texto o declaración que describe los aspectos positivos, por mejorar, personas aprobadas, no aprobadas, cuadro de notas y directorio de los participantes en la capacitación</t>
  </si>
  <si>
    <t>Documento escrito que permite constatar la asistencia de los participantes en la capacitación</t>
  </si>
  <si>
    <t>Documento escrito que registra los cambios o aportes al lineamiento o protocolo efectuado por las Entidades involucradas,  documentando lo sucedido y validando los cambios aplicados.</t>
  </si>
  <si>
    <t>Documento mediante el cual se proyecta la aprobación y adopción del documento para la respuesta a emergencias</t>
  </si>
  <si>
    <t>Documentos mediante el cual se solicita a la Oficina TIC o a la Oficina Asesora de Planeación (según corresponda) la publicación del documento adoptado y aprobado.</t>
  </si>
  <si>
    <t>Documento en el cual se reporta el cierre de la situación de emergencia, consolidando y describiendo todas las actividades y acciones llevadas a cabo. Así como también las recomendaciones pertinentes.</t>
  </si>
  <si>
    <t>Documento que registra la evaluación de la situación de emergencia atendida. A partir de la cual se pueden identificar planes de mejoramiento.</t>
  </si>
  <si>
    <t>Documento escrito que registra las principales decisiones y observaciones  sobre el ejercicio del simulacro o la simulación que se está planeando</t>
  </si>
  <si>
    <t>Comunicación en la que se realiza una aclaración de la solicitud del servicio.</t>
  </si>
  <si>
    <t>Documento con el que se informa que el elemento sera entregado despues de los 30 dias establecidos en el acta.</t>
  </si>
  <si>
    <t>Instrumento donde se define organización, funciones, responsables y recursos que son aplicables para garantizar el desarrollo normal del evento y prevenir y/o reducir los riesgos existentes y atender las emergencias que se puedan presentar, así como los procedimientos y protocolos de actuación para cada una de ellas.</t>
  </si>
  <si>
    <t>Documento mediante el cual se evidencian las reuniones de acompañamiento y socialización de las políticas en gestión del riesgo y cambio climático con el propósito de implementarlas en los comités locales.</t>
  </si>
  <si>
    <t>Documento de carácter oficial producido y remitido por los funcionarios de la entidad con el propósito de informar o remitir algún tipo de información a un interesado en cumplimiento de sus funciones legalmente asignadas. (mediante los cuales se gestiona administrativamente las convocatorias de los Consejo Local de Gestión de Riesgos CLGR-CC y se da inicio al trámite de asesoría en la construcción de los reglamentos internos)</t>
  </si>
  <si>
    <t>Documento mediante el cual se aprueba la viabilidad de una nueva acción a nivel  técnico y financiero , tambien es donde se registran las actividades de seguimiento a la formulación y ejcución del plan de educación.</t>
  </si>
  <si>
    <t>Es el documento soporte en el cual se firma por cada asistente a la reunión.</t>
  </si>
  <si>
    <t>Documento que define los lineamientos para el desarrollo de la prueba piloto sobre el instrumento pedagógico para la gestión integral del riesgo.</t>
  </si>
  <si>
    <t>Documento mediante el cual se realiza la planeación para el desarrollo de las actividades a realizar para la implementación del instrumento pedagógico para la gestión integral del riesgo.</t>
  </si>
  <si>
    <t>Es el documento en el cual se controla la asistencia a los talleres programados sobre formación en la gestión integral del riesgo.</t>
  </si>
  <si>
    <t>Documento de carácter oficial producido y remitido por los funcionarios de la entidad con el propósito de informar o remitir algún tipo de información a un interesado en cumplimiento de sus funciones legalmente asignadas. Mediante la cual se realiza la citación a las mesas de trabajo para la identificación de necesidades de educación.</t>
  </si>
  <si>
    <t>Documento el cual busca  priorizar las iniciativas más importantes para cumplimiento de los objetivos y metas. De esta manera, un plan de acción se constituye como una  guía que brinda el marco y/o  estructura a la hora de llevar a cabo un proyecto. PLAN DE ACCIÓN DE PARTICIPACIÓN Y ORGANIZACIÓN SOCIAL Y COMUNITARIA.</t>
  </si>
  <si>
    <t>Documento en el cual se consigna  el objeto de las mesas de trabajo, el desarrollo y los compromisos adquiridos durante la reunión. (Se realiza el  seguimiento y control al plan de acción).</t>
  </si>
  <si>
    <t>Documento de carácter oficial producido y remitido por los funcionarios de la entidad con el propósito de informar  o remitir algún tipo de información a un interesado en cumplimiento de sus funciones legalmente asignadas. Mediante el cual se declara la aprobación u observaciones al plan de acción formulado</t>
  </si>
  <si>
    <t>Plan de Acción anual por localidad, documento que corresponde a las líneas acción, actividades, subactividades, cronograma y responsable.</t>
  </si>
  <si>
    <t>Documento en el cual se reporta el cumplimiento de la ejecución e actividades pactadas en los consejos locales de gestión de riesgo y cambio climático.</t>
  </si>
  <si>
    <t>Documento de carácter oficial producido y remitido por los funcionarios de la entidad con el propósito de informar o remitir algún tipo de información a un interesado en cumplimiento de sus funciones legalmente asignadas. Mediante los cuales se remiten los  informes de gestión que evidencian el cumplimiento de los planes de trabajo</t>
  </si>
  <si>
    <t>Documento en el cual quedan registrados los asistentes a la reunión, mesas de trabajo y asesorías técnicas a las alcaldías Locales para la construcción de PLGR.</t>
  </si>
  <si>
    <t>Documento creado como producto de los informes de gestión y las reuniones de con los CLGR-CC, donde se consolidan los planes de mejoramiento para el ajuste de la estrategia, los instrumentos y actividades. (si aplica)</t>
  </si>
  <si>
    <t>Informe Final en el cual se consolidan  registran todas las actividades ejecutadas durante el desarrollo del Plan Local de Gestión de Riesgo, las recomendaciones y las oportunidades de mejora.</t>
  </si>
  <si>
    <t>Documento de carácter oficial producido y remitido por los funcionarios de la entidad con el propósito de informar mediante el cual se registran las observaciones a los instrumentos de gestión de riesgo.</t>
  </si>
  <si>
    <t>Documento el cual  prioriza las iniciativas más importantes a cumplir con sus respectivos objetivos y metas. De esta manera, un plan de acción se constituye como una guía que brinda un marco o una estructura al momento de llevar a cabo un proyecto.</t>
  </si>
  <si>
    <t>Documento en el cual se consigna  el objeto de la reunión, el desarrollo y los compromisos adquiridos durante la reunión. (Mediante el cual se hace seguimiento a lo formulado en las agendas y el plan de acción)</t>
  </si>
  <si>
    <t>Informe final en el cual se consolidan y registran loa  resultados completos sobre la implementación de la estrategia de participación social y comunitaria, y el fortalecimiento de la red social de gestión del riesgo.</t>
  </si>
  <si>
    <t>Documento de carácter oficial producido y remitido por los funcionarios de la entidad con el propósito de informar o remitir algún tipo de información a un interesado en cumplimiento de sus funciones legalmente asignadas. Mediante el cual se declara la aprobación u observaciones al plan de acción formulado</t>
  </si>
  <si>
    <t>Comunicación oficial mediante el cual se recomienda a las familias al programa de reasentamiento que tienen prioridad técnica definida, después de la revisión de los antecedentes o de acuerdo a un fallo del juzgado en donde se especifique que la familia debe ser incluida dentro del programa.</t>
  </si>
  <si>
    <t>Documento oficial mediante el cual los ciudadanos solicitan el avalúo de sus predios y/o solicitud de ingreso al programa, con sus respectivos soportes.</t>
  </si>
  <si>
    <t>Documento mediante el cual se realiza la ejecución y seguimiento  a las actividades formuladas en el plan de gestión social.</t>
  </si>
  <si>
    <t xml:space="preserve">Documento oficial emitida por la entidad donde se le informa al usuario si cumple o no con los requisitos para el reasentamiento. </t>
  </si>
  <si>
    <t xml:space="preserve">Documento oficial remitida a la UAECD en la cual se deposita la información requerida para efectuar el avalúo comercial del inmueble determinando así su valor y/o la solicitud de rectificación de cabida y linderos. </t>
  </si>
  <si>
    <t>Documento que permite apropiar los recursos para la compra del predio y que define la fuente y la línea de inversión.</t>
  </si>
  <si>
    <t>Documento oficial mediante el cual se cita para la notificación de la oferta</t>
  </si>
  <si>
    <t>Documento dirigido a la Oficina de Registro Pública solicitando la inscripción de la oferta.</t>
  </si>
  <si>
    <t>Documento mediante el cual, se consignan las obligaciones mutuas y contiene los datos que permiten realizar la individualización del inmueble y los requisitos formales para el perfeccionamiento del negocio jurídico, así como los acuerdos de forma de pago y entrega del inmueble y en caso de presentar alguna modificación se realiza el otrosí al documento.</t>
  </si>
  <si>
    <t>Documento para atender el compromiso adquirido el cual individualiza el valor, el predio y el ciudadano y se genera uno para el avalúo y otro para el reconocimiento económico de impactos.</t>
  </si>
  <si>
    <t>Documento dirigido a la oficina de instrumentos públicos solicitando la cancelación de la anotación de inscripción.</t>
  </si>
  <si>
    <t>Documento mediante el cual se transfieren los recursos asignados al beneficiario de acuerdo a su solicitud.</t>
  </si>
  <si>
    <t>Formato en el cual se indexa el predio al inventario de lotes adquiridos en zonas de alto riesgo del IDIGER.</t>
  </si>
  <si>
    <t>Documento en el cual se informa a la UAECD el nuevo propietario del predio.</t>
  </si>
  <si>
    <t>Documento mediante el cual se solicita la inscripción de la resolución de expropiación por vía administrativa.</t>
  </si>
  <si>
    <t>Documento oficial donde se concretan y se priorizan los sectores a intervenir en cada vigencia según los recursos de la alcaldía local.</t>
  </si>
  <si>
    <t>Documento de carácter oficial producido y remitido por los funcionarios de la entidad con el propósito de informar, remitir o solicitar  algún tipo de información a un interesado en cumplimiento de sus funciones legalmente asignadas. Mediante el cual se solicita desarrollar una obra de mitigación de acuerdo con las competencias de cada despacho.</t>
  </si>
  <si>
    <t>Documento en el cual se registran las personas, comunidades y organizaciones sociales durante los recorridos de priorización de territorios,  las reuniones de priorización de las iniciativas de participación, las mesas de trabajo con las organizaciones sociales y comunitarias de los territorios priorizados y los asistentes al lanzamiento de la iniciativa y los integrantes del comité veedor.</t>
  </si>
  <si>
    <t>Fotografías tomadas durante los recorridos con las Organizaciones sociales y comunitarias, durante los recorridos de priorización de los territorios.</t>
  </si>
  <si>
    <t>Documento de carácter oficial producido y remitido por los funcionarios de la entidad con el propósito de informar (mediante el cual se gestionan las piezas publicitarias para la convocatoria a las organizaciones sociales y comunitarias.) o remitir algún tipo de información a un interesado en cumplimiento de sus funciones legalmente asignadas.</t>
  </si>
  <si>
    <t>Comunicación oficial por medio de la cual se efectua la presentación de las Organizaciones sociales y comunitarias, el cual planeta su razón de ser, misión y visión.</t>
  </si>
  <si>
    <t>Informe en el cual se consolida los resultados de las actividades realizadas durante la ejecución del convenio.</t>
  </si>
  <si>
    <t>Documento de carácter oficial producido y remitido por los funcionarios de la entidad con el propósito de informar (mediante la cual se informa las labores que se deben realizar para el seguimiento y reparación de obras), remitir o solicitar  algún tipo de información a un interesado en cumplimiento de sus funciones legalmente asignadas.</t>
  </si>
  <si>
    <t>Documento en donde se reporta las condiciones, actividades y resultados del proceso de intervención, reparación o reconstrucción de viviendas.</t>
  </si>
  <si>
    <t>Comunicación dirigida al almacén solicitando los materiales requeridos para realizar intervención en los predios</t>
  </si>
  <si>
    <t>Informes técnicos</t>
  </si>
  <si>
    <t>Instrumento de gestión de riesgo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</si>
</sst>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 #,##0.00_-;\-[$€]* #,##0.00_-;_-[$€]* &quot;-&quot;??_-;_-@_-"/>
  </numFmts>
  <fonts count="26">
    <font>
      <sz val="11"/>
      <color rgb="FF000000"/>
      <name val="Calibri"/>
    </font>
    <font>
      <sz val="11"/>
      <color theme="1"/>
      <name val="Calibri"/>
      <family val="2"/>
      <scheme val="minor"/>
    </font>
    <font>
      <sz val="11"/>
      <color theme="1"/>
      <name val="Calibri"/>
      <family val="2"/>
      <scheme val="minor"/>
    </font>
    <font>
      <b/>
      <sz val="11"/>
      <color theme="1"/>
      <name val="Calibri"/>
    </font>
    <font>
      <b/>
      <sz val="11"/>
      <color rgb="FF000000"/>
      <name val="Calibri"/>
    </font>
    <font>
      <b/>
      <sz val="10"/>
      <color rgb="FFFFFFFF"/>
      <name val="Arial"/>
    </font>
    <font>
      <sz val="10"/>
      <color theme="1"/>
      <name val="Arial"/>
    </font>
    <font>
      <sz val="11"/>
      <name val="Calibri"/>
    </font>
    <font>
      <b/>
      <sz val="11"/>
      <color rgb="FFC00000"/>
      <name val="Arial"/>
    </font>
    <font>
      <b/>
      <sz val="11"/>
      <color rgb="FFD2A000"/>
      <name val="Arial"/>
    </font>
    <font>
      <b/>
      <sz val="8"/>
      <color theme="1"/>
      <name val="Calibri"/>
    </font>
    <font>
      <sz val="9"/>
      <color rgb="FF000000"/>
      <name val="Calibri"/>
    </font>
    <font>
      <b/>
      <sz val="11"/>
      <color rgb="FF00B050"/>
      <name val="Arial"/>
    </font>
    <font>
      <sz val="9"/>
      <color theme="1"/>
      <name val="Calibri"/>
    </font>
    <font>
      <b/>
      <sz val="11"/>
      <color rgb="FF000000"/>
      <name val="Arial"/>
    </font>
    <font>
      <b/>
      <sz val="11"/>
      <color rgb="FFC00000"/>
      <name val="Calibri"/>
    </font>
    <font>
      <b/>
      <sz val="11"/>
      <color rgb="FFFFFFFF"/>
      <name val="Calibri"/>
    </font>
    <font>
      <b/>
      <sz val="11"/>
      <color rgb="FFD2A000"/>
      <name val="Calibri"/>
    </font>
    <font>
      <b/>
      <sz val="11"/>
      <color rgb="FF00B050"/>
      <name val="Calibri"/>
    </font>
    <font>
      <i/>
      <sz val="11"/>
      <color rgb="FF000000"/>
      <name val="Calibri"/>
    </font>
    <font>
      <b/>
      <sz val="10"/>
      <name val="Calibri"/>
    </font>
    <font>
      <u/>
      <sz val="11"/>
      <color theme="10"/>
      <name val="Calibri"/>
    </font>
    <font>
      <sz val="9"/>
      <color rgb="FF000000"/>
      <name val="Calibri"/>
      <family val="2"/>
    </font>
    <font>
      <u/>
      <sz val="9"/>
      <color theme="10"/>
      <name val="Calibri"/>
      <family val="2"/>
    </font>
    <font>
      <sz val="9"/>
      <color theme="1"/>
      <name val="Calibri"/>
      <family val="2"/>
    </font>
    <font>
      <sz val="10"/>
      <name val="Arial"/>
      <family val="2"/>
    </font>
  </fonts>
  <fills count="8">
    <fill>
      <patternFill patternType="none"/>
    </fill>
    <fill>
      <patternFill patternType="gray125"/>
    </fill>
    <fill>
      <patternFill patternType="solid">
        <fgColor rgb="FFD8D8D8"/>
        <bgColor rgb="FFD8D8D8"/>
      </patternFill>
    </fill>
    <fill>
      <patternFill patternType="solid">
        <fgColor rgb="FFD9D9D9"/>
        <bgColor rgb="FFD9D9D9"/>
      </patternFill>
    </fill>
    <fill>
      <patternFill patternType="solid">
        <fgColor rgb="FF44546A"/>
        <bgColor rgb="FF44546A"/>
      </patternFill>
    </fill>
    <fill>
      <patternFill patternType="solid">
        <fgColor rgb="FFC00000"/>
        <bgColor rgb="FFC00000"/>
      </patternFill>
    </fill>
    <fill>
      <patternFill patternType="solid">
        <fgColor rgb="FFD2A000"/>
        <bgColor rgb="FFD2A000"/>
      </patternFill>
    </fill>
    <fill>
      <patternFill patternType="solid">
        <fgColor rgb="FF00B050"/>
        <bgColor rgb="FF00B050"/>
      </patternFill>
    </fill>
  </fills>
  <borders count="16">
    <border>
      <left/>
      <right/>
      <top/>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style="medium">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style="medium">
        <color rgb="FF000000"/>
      </top>
      <bottom style="thin">
        <color rgb="FF000000"/>
      </bottom>
      <diagonal/>
    </border>
    <border>
      <left/>
      <right/>
      <top style="thin">
        <color rgb="FF000000"/>
      </top>
      <bottom style="thin">
        <color rgb="FF000000"/>
      </bottom>
      <diagonal/>
    </border>
    <border>
      <left/>
      <right/>
      <top style="medium">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medium">
        <color rgb="FF000000"/>
      </top>
      <bottom/>
      <diagonal/>
    </border>
    <border>
      <left/>
      <right style="thin">
        <color rgb="FF000000"/>
      </right>
      <top style="medium">
        <color rgb="FF000000"/>
      </top>
      <bottom/>
      <diagonal/>
    </border>
    <border>
      <left/>
      <right/>
      <top style="medium">
        <color rgb="FF000000"/>
      </top>
      <bottom/>
      <diagonal/>
    </border>
  </borders>
  <cellStyleXfs count="5">
    <xf numFmtId="0" fontId="0" fillId="0" borderId="0"/>
    <xf numFmtId="0" fontId="21" fillId="0" borderId="0" applyNumberFormat="0" applyFill="0" applyBorder="0" applyAlignment="0" applyProtection="0"/>
    <xf numFmtId="0" fontId="2" fillId="0" borderId="0"/>
    <xf numFmtId="164" fontId="25" fillId="0" borderId="0" applyFont="0" applyFill="0" applyBorder="0" applyAlignment="0" applyProtection="0"/>
    <xf numFmtId="0" fontId="1" fillId="0" borderId="0"/>
  </cellStyleXfs>
  <cellXfs count="61">
    <xf numFmtId="0" fontId="0" fillId="0" borderId="0" xfId="0" applyFont="1" applyAlignment="1"/>
    <xf numFmtId="0" fontId="3" fillId="2" borderId="1"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0" fillId="0" borderId="2" xfId="0" applyFont="1" applyBorder="1" applyAlignment="1">
      <alignment horizontal="center" vertical="center" wrapText="1"/>
    </xf>
    <xf numFmtId="0" fontId="6" fillId="0" borderId="2" xfId="0" applyFont="1" applyBorder="1" applyAlignment="1">
      <alignment horizontal="center" vertical="center" wrapText="1"/>
    </xf>
    <xf numFmtId="0" fontId="0" fillId="0" borderId="2" xfId="0" applyFont="1" applyBorder="1" applyAlignment="1">
      <alignment horizontal="left" vertical="center" wrapText="1"/>
    </xf>
    <xf numFmtId="0" fontId="6" fillId="0" borderId="0" xfId="0" applyFont="1" applyAlignment="1">
      <alignment horizontal="center" vertical="center" wrapText="1"/>
    </xf>
    <xf numFmtId="0" fontId="0" fillId="0" borderId="2" xfId="0" applyFont="1" applyBorder="1" applyAlignment="1">
      <alignment vertical="center" wrapText="1"/>
    </xf>
    <xf numFmtId="0" fontId="8" fillId="0" borderId="2" xfId="0" applyFont="1" applyBorder="1" applyAlignment="1">
      <alignment horizontal="center" vertical="center" wrapText="1"/>
    </xf>
    <xf numFmtId="0" fontId="3" fillId="2" borderId="10"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9" fillId="0" borderId="2" xfId="0" applyFont="1" applyBorder="1" applyAlignment="1">
      <alignment horizontal="center" vertical="center" wrapText="1"/>
    </xf>
    <xf numFmtId="0" fontId="10" fillId="2" borderId="2" xfId="0" applyFont="1" applyFill="1" applyBorder="1" applyAlignment="1">
      <alignment horizontal="center" vertical="center" wrapText="1"/>
    </xf>
    <xf numFmtId="0" fontId="9" fillId="0" borderId="11" xfId="0" applyFont="1" applyBorder="1" applyAlignment="1">
      <alignment horizontal="center" vertical="center" wrapText="1"/>
    </xf>
    <xf numFmtId="0" fontId="11" fillId="0" borderId="12" xfId="0" applyFont="1" applyBorder="1" applyAlignment="1">
      <alignment horizontal="center" vertical="center" wrapText="1"/>
    </xf>
    <xf numFmtId="0" fontId="12" fillId="0" borderId="2" xfId="0" applyFont="1" applyBorder="1" applyAlignment="1">
      <alignment horizontal="center" vertical="center" wrapText="1"/>
    </xf>
    <xf numFmtId="0" fontId="13" fillId="0" borderId="2" xfId="0" applyFont="1" applyBorder="1" applyAlignment="1">
      <alignment horizontal="center" vertical="center" wrapText="1"/>
    </xf>
    <xf numFmtId="0" fontId="14" fillId="0" borderId="0" xfId="0" applyFont="1"/>
    <xf numFmtId="0" fontId="11" fillId="0" borderId="2" xfId="0" applyFont="1" applyBorder="1" applyAlignment="1">
      <alignment horizontal="center" vertical="center" wrapText="1"/>
    </xf>
    <xf numFmtId="0" fontId="11" fillId="0" borderId="2" xfId="0" applyFont="1" applyBorder="1" applyAlignment="1">
      <alignment horizontal="center" vertical="center"/>
    </xf>
    <xf numFmtId="0" fontId="15" fillId="0" borderId="2" xfId="0" applyFont="1" applyBorder="1" applyAlignment="1">
      <alignment horizontal="center" vertical="center" wrapText="1"/>
    </xf>
    <xf numFmtId="14" fontId="11" fillId="0" borderId="2" xfId="0" applyNumberFormat="1" applyFont="1" applyBorder="1" applyAlignment="1">
      <alignment horizontal="center" vertical="center" wrapText="1"/>
    </xf>
    <xf numFmtId="0" fontId="15" fillId="0" borderId="2" xfId="0" applyFont="1" applyBorder="1" applyAlignment="1">
      <alignment horizontal="center" vertical="center"/>
    </xf>
    <xf numFmtId="0" fontId="3" fillId="0" borderId="2" xfId="0" applyFont="1" applyBorder="1" applyAlignment="1">
      <alignment horizontal="center" vertical="center"/>
    </xf>
    <xf numFmtId="0" fontId="16" fillId="5" borderId="2" xfId="0" applyFont="1" applyFill="1" applyBorder="1" applyAlignment="1">
      <alignment horizontal="center" vertical="center"/>
    </xf>
    <xf numFmtId="0" fontId="17" fillId="0" borderId="2" xfId="0" applyFont="1" applyBorder="1" applyAlignment="1">
      <alignment horizontal="center" vertical="center"/>
    </xf>
    <xf numFmtId="0" fontId="18" fillId="0" borderId="2" xfId="0" applyFont="1" applyBorder="1" applyAlignment="1">
      <alignment horizontal="center" vertical="center"/>
    </xf>
    <xf numFmtId="0" fontId="17" fillId="0" borderId="2" xfId="0" applyFont="1" applyBorder="1" applyAlignment="1">
      <alignment horizontal="center" vertical="center" wrapText="1"/>
    </xf>
    <xf numFmtId="0" fontId="18" fillId="0" borderId="2" xfId="0" applyFont="1" applyBorder="1" applyAlignment="1">
      <alignment horizontal="center" vertical="center" wrapText="1"/>
    </xf>
    <xf numFmtId="0" fontId="0" fillId="6" borderId="2" xfId="0" applyFont="1" applyFill="1" applyBorder="1" applyAlignment="1">
      <alignment horizontal="center" vertical="center"/>
    </xf>
    <xf numFmtId="0" fontId="0" fillId="7" borderId="2" xfId="0" applyFont="1" applyFill="1" applyBorder="1" applyAlignment="1">
      <alignment horizontal="center" vertical="center"/>
    </xf>
    <xf numFmtId="0" fontId="11" fillId="0" borderId="2" xfId="0" applyFont="1" applyBorder="1" applyAlignment="1">
      <alignment horizontal="left" vertical="center" wrapText="1"/>
    </xf>
    <xf numFmtId="0" fontId="13" fillId="0" borderId="2" xfId="0" applyFont="1" applyBorder="1" applyAlignment="1">
      <alignment horizontal="center" vertical="center"/>
    </xf>
    <xf numFmtId="0" fontId="0" fillId="0" borderId="0" xfId="0" applyFont="1"/>
    <xf numFmtId="0" fontId="0" fillId="0" borderId="0" xfId="0" applyFont="1" applyAlignment="1">
      <alignment vertical="center"/>
    </xf>
    <xf numFmtId="0" fontId="0" fillId="0" borderId="0" xfId="0" applyFont="1" applyAlignment="1">
      <alignment horizontal="center" vertical="center"/>
    </xf>
    <xf numFmtId="0" fontId="0" fillId="0" borderId="0" xfId="0" applyFont="1" applyAlignment="1">
      <alignment horizontal="center"/>
    </xf>
    <xf numFmtId="0" fontId="22" fillId="0" borderId="2" xfId="0" applyFont="1" applyBorder="1" applyAlignment="1">
      <alignment horizontal="center" vertical="center" wrapText="1"/>
    </xf>
    <xf numFmtId="0" fontId="23" fillId="0" borderId="2" xfId="1" applyFont="1" applyBorder="1" applyAlignment="1">
      <alignment horizontal="center" vertical="center" wrapText="1"/>
    </xf>
    <xf numFmtId="0" fontId="24" fillId="0" borderId="2" xfId="0" applyFont="1" applyBorder="1" applyAlignment="1">
      <alignment horizontal="center" vertical="center" wrapText="1"/>
    </xf>
    <xf numFmtId="0" fontId="21" fillId="0" borderId="2" xfId="1" applyBorder="1" applyAlignment="1">
      <alignment horizontal="center" vertical="center" wrapText="1"/>
    </xf>
    <xf numFmtId="0" fontId="13" fillId="0" borderId="2"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11" fillId="0" borderId="2" xfId="0" applyFont="1" applyFill="1" applyBorder="1" applyAlignment="1">
      <alignment horizontal="center" vertical="center"/>
    </xf>
    <xf numFmtId="14" fontId="11" fillId="0" borderId="2" xfId="0" applyNumberFormat="1" applyFont="1" applyFill="1" applyBorder="1" applyAlignment="1">
      <alignment horizontal="center" vertical="center" wrapText="1"/>
    </xf>
    <xf numFmtId="0" fontId="0" fillId="0" borderId="0" xfId="0" applyFont="1" applyFill="1" applyAlignment="1"/>
    <xf numFmtId="0" fontId="3" fillId="2" borderId="4" xfId="0" applyFont="1" applyFill="1" applyBorder="1" applyAlignment="1">
      <alignment horizontal="center" vertical="center" wrapText="1"/>
    </xf>
    <xf numFmtId="0" fontId="7" fillId="0" borderId="6" xfId="0" applyFont="1" applyBorder="1"/>
    <xf numFmtId="0" fontId="7" fillId="0" borderId="8" xfId="0" applyFont="1" applyBorder="1"/>
    <xf numFmtId="0" fontId="5" fillId="4" borderId="5" xfId="0" applyFont="1" applyFill="1" applyBorder="1" applyAlignment="1">
      <alignment horizontal="center" vertical="center" wrapText="1"/>
    </xf>
    <xf numFmtId="0" fontId="7" fillId="0" borderId="7" xfId="0" applyFont="1" applyBorder="1"/>
    <xf numFmtId="0" fontId="0" fillId="0" borderId="11" xfId="0" applyFont="1" applyBorder="1" applyAlignment="1">
      <alignment horizontal="left" vertical="center" wrapText="1"/>
    </xf>
    <xf numFmtId="0" fontId="7" fillId="0" borderId="12" xfId="0" applyFont="1" applyBorder="1"/>
    <xf numFmtId="0" fontId="6" fillId="0" borderId="11" xfId="0" applyFont="1" applyBorder="1" applyAlignment="1">
      <alignment horizontal="center" vertical="center" wrapText="1"/>
    </xf>
    <xf numFmtId="0" fontId="5" fillId="4" borderId="13" xfId="0" applyFont="1" applyFill="1" applyBorder="1" applyAlignment="1">
      <alignment horizontal="center" vertical="center" wrapText="1"/>
    </xf>
    <xf numFmtId="0" fontId="7" fillId="0" borderId="14" xfId="0" applyFont="1" applyBorder="1"/>
    <xf numFmtId="0" fontId="7" fillId="0" borderId="15" xfId="0" applyFont="1" applyBorder="1"/>
    <xf numFmtId="0" fontId="7" fillId="0" borderId="9" xfId="0" applyFont="1" applyBorder="1"/>
    <xf numFmtId="0" fontId="13" fillId="0" borderId="2" xfId="0" applyFont="1" applyBorder="1" applyAlignment="1">
      <alignment horizontal="justify" vertical="center" wrapText="1"/>
    </xf>
    <xf numFmtId="0" fontId="13" fillId="0" borderId="2" xfId="0" applyFont="1" applyFill="1" applyBorder="1" applyAlignment="1">
      <alignment horizontal="justify" vertical="center" wrapText="1"/>
    </xf>
  </cellXfs>
  <cellStyles count="5">
    <cellStyle name="Euro" xfId="3"/>
    <cellStyle name="Hipervínculo" xfId="1" builtinId="8"/>
    <cellStyle name="Normal" xfId="0" builtinId="0"/>
    <cellStyle name="Normal 2" xfId="2"/>
    <cellStyle name="Normal 3"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s://www.idiger.gov.co/plan-de-gasto-publico" TargetMode="External"/><Relationship Id="rId21" Type="http://schemas.openxmlformats.org/officeDocument/2006/relationships/hyperlink" Target="https://www.idiger.gov.co/informes-gestion-evaluacion-auditoria" TargetMode="External"/><Relationship Id="rId42" Type="http://schemas.openxmlformats.org/officeDocument/2006/relationships/hyperlink" Target="https://www.idiger.gov.co/tablas-de-retencion-documental" TargetMode="External"/><Relationship Id="rId47" Type="http://schemas.openxmlformats.org/officeDocument/2006/relationships/hyperlink" Target="https://www.idiger.gov.co/politicas-lineamientos-manuales" TargetMode="External"/><Relationship Id="rId63" Type="http://schemas.openxmlformats.org/officeDocument/2006/relationships/hyperlink" Target="https://app1.sire.gov.co/FopaeSurWEB/Consultas_Generales.jsp" TargetMode="External"/><Relationship Id="rId68" Type="http://schemas.openxmlformats.org/officeDocument/2006/relationships/hyperlink" Target="https://www.idiger.gov.co/web/marco-de-actuacion" TargetMode="External"/><Relationship Id="rId84" Type="http://schemas.openxmlformats.org/officeDocument/2006/relationships/printerSettings" Target="../printerSettings/printerSettings1.bin"/><Relationship Id="rId16" Type="http://schemas.openxmlformats.org/officeDocument/2006/relationships/hyperlink" Target="https://bibliotecadigital.sire.gov.co/" TargetMode="External"/><Relationship Id="rId11" Type="http://schemas.openxmlformats.org/officeDocument/2006/relationships/hyperlink" Target="https://bibliotecadigital.sire.gov.co/" TargetMode="External"/><Relationship Id="rId32" Type="http://schemas.openxmlformats.org/officeDocument/2006/relationships/hyperlink" Target="https://www.idiger.gov.co/sistema-distrital" TargetMode="External"/><Relationship Id="rId37" Type="http://schemas.openxmlformats.org/officeDocument/2006/relationships/hyperlink" Target="https://www.idiger.gov.co/estados-financieros" TargetMode="External"/><Relationship Id="rId53" Type="http://schemas.openxmlformats.org/officeDocument/2006/relationships/hyperlink" Target="https://www.sire.gov.co/web/sab" TargetMode="External"/><Relationship Id="rId58" Type="http://schemas.openxmlformats.org/officeDocument/2006/relationships/hyperlink" Target="https://app2.sire.gov.co/Hemeroteca/" TargetMode="External"/><Relationship Id="rId74" Type="http://schemas.openxmlformats.org/officeDocument/2006/relationships/hyperlink" Target="https://www.idiger.gov.co/simulacro2019" TargetMode="External"/><Relationship Id="rId79" Type="http://schemas.openxmlformats.org/officeDocument/2006/relationships/hyperlink" Target="https://www.idiger.gov.co/pmr" TargetMode="External"/><Relationship Id="rId5" Type="http://schemas.openxmlformats.org/officeDocument/2006/relationships/hyperlink" Target="https://www.idiger.gov.co/planes-de-mejoramiento" TargetMode="External"/><Relationship Id="rId61" Type="http://schemas.openxmlformats.org/officeDocument/2006/relationships/hyperlink" Target="https://www.idiger.gov.co/web/consejos-locales-de-gestion-de-riesgos/inicio" TargetMode="External"/><Relationship Id="rId82" Type="http://schemas.openxmlformats.org/officeDocument/2006/relationships/hyperlink" Target="https://sideap.serviciocivil.gov.co/sideap/publico/directorio/buscar.xhtml;jsessionid=3a414b075ad50dfd65126a931886?cid=1&amp;jfwid=3a414b075ad50dfd65126a931886:0" TargetMode="External"/><Relationship Id="rId19" Type="http://schemas.openxmlformats.org/officeDocument/2006/relationships/hyperlink" Target="https://www.idiger.gov.co/informes-organismos-de-inspeccion-vigilancia-y-control" TargetMode="External"/><Relationship Id="rId14" Type="http://schemas.openxmlformats.org/officeDocument/2006/relationships/hyperlink" Target="https://bibliotecadigital.sire.gov.co/" TargetMode="External"/><Relationship Id="rId22" Type="http://schemas.openxmlformats.org/officeDocument/2006/relationships/hyperlink" Target="https://www.idiger.gov.co/mapa-de-procesos" TargetMode="External"/><Relationship Id="rId27" Type="http://schemas.openxmlformats.org/officeDocument/2006/relationships/hyperlink" Target="https://www.idiger.gov.co/plan-de-gasto-publico" TargetMode="External"/><Relationship Id="rId30" Type="http://schemas.openxmlformats.org/officeDocument/2006/relationships/hyperlink" Target="http://piee.sire.gov.co/" TargetMode="External"/><Relationship Id="rId35" Type="http://schemas.openxmlformats.org/officeDocument/2006/relationships/hyperlink" Target="https://www.idiger.gov.co/informes-gestion-evaluacion-auditoria" TargetMode="External"/><Relationship Id="rId43" Type="http://schemas.openxmlformats.org/officeDocument/2006/relationships/hyperlink" Target="https://www.idiger.gov.co/tablas-de-retencion-documental" TargetMode="External"/><Relationship Id="rId48" Type="http://schemas.openxmlformats.org/officeDocument/2006/relationships/hyperlink" Target="https://www.sire.gov.co/guias" TargetMode="External"/><Relationship Id="rId56" Type="http://schemas.openxmlformats.org/officeDocument/2006/relationships/hyperlink" Target="https://app2.sire.gov.co/Hemeroteca/" TargetMode="External"/><Relationship Id="rId64" Type="http://schemas.openxmlformats.org/officeDocument/2006/relationships/hyperlink" Target="https://www.sire.gov.co/stv" TargetMode="External"/><Relationship Id="rId69" Type="http://schemas.openxmlformats.org/officeDocument/2006/relationships/hyperlink" Target="https://www.idiger.gov.co/web/marco-de-actuacion" TargetMode="External"/><Relationship Id="rId77" Type="http://schemas.openxmlformats.org/officeDocument/2006/relationships/hyperlink" Target="https://www.sire.gov.co/web/sab" TargetMode="External"/><Relationship Id="rId8" Type="http://schemas.openxmlformats.org/officeDocument/2006/relationships/hyperlink" Target="https://www.idiger.gov.co/informes-gestion-evaluacion-auditoria" TargetMode="External"/><Relationship Id="rId51" Type="http://schemas.openxmlformats.org/officeDocument/2006/relationships/hyperlink" Target="https://www.sire.gov.co/web/sab" TargetMode="External"/><Relationship Id="rId72" Type="http://schemas.openxmlformats.org/officeDocument/2006/relationships/hyperlink" Target="https://www.idiger.gov.co/simulacro2019" TargetMode="External"/><Relationship Id="rId80" Type="http://schemas.openxmlformats.org/officeDocument/2006/relationships/hyperlink" Target="https://www.idiger.gov.co/programas-y-proyectos-en-ejecucion" TargetMode="External"/><Relationship Id="rId3" Type="http://schemas.openxmlformats.org/officeDocument/2006/relationships/hyperlink" Target="https://www.idiger.gov.co/plan-anual-de-adquisiciones" TargetMode="External"/><Relationship Id="rId12" Type="http://schemas.openxmlformats.org/officeDocument/2006/relationships/hyperlink" Target="https://bibliotecadigital.sire.gov.co/" TargetMode="External"/><Relationship Id="rId17" Type="http://schemas.openxmlformats.org/officeDocument/2006/relationships/hyperlink" Target="https://bibliotecadigital.sire.gov.co/" TargetMode="External"/><Relationship Id="rId25" Type="http://schemas.openxmlformats.org/officeDocument/2006/relationships/hyperlink" Target="https://www.idiger.gov.co/plan-de-gasto-publico" TargetMode="External"/><Relationship Id="rId33" Type="http://schemas.openxmlformats.org/officeDocument/2006/relationships/hyperlink" Target="https://www.idiger.gov.co/sistema-distrital" TargetMode="External"/><Relationship Id="rId38" Type="http://schemas.openxmlformats.org/officeDocument/2006/relationships/hyperlink" Target="https://www.idiger.gov.co/estados-financieros" TargetMode="External"/><Relationship Id="rId46" Type="http://schemas.openxmlformats.org/officeDocument/2006/relationships/hyperlink" Target="https://www.idiger.gov.co/tablas-de-retencion-documental" TargetMode="External"/><Relationship Id="rId59" Type="http://schemas.openxmlformats.org/officeDocument/2006/relationships/hyperlink" Target="https://www.idiger.gov.co/web/cams" TargetMode="External"/><Relationship Id="rId67" Type="http://schemas.openxmlformats.org/officeDocument/2006/relationships/hyperlink" Target="https://www.idiger.gov.co/web/marco-de-actuacion" TargetMode="External"/><Relationship Id="rId20" Type="http://schemas.openxmlformats.org/officeDocument/2006/relationships/hyperlink" Target="https://www.idiger.gov.co/informes-organismos-de-inspeccion-vigilancia-y-control" TargetMode="External"/><Relationship Id="rId41" Type="http://schemas.openxmlformats.org/officeDocument/2006/relationships/hyperlink" Target="https://www.idiger.gov.co/tablas-de-retencion-documental" TargetMode="External"/><Relationship Id="rId54" Type="http://schemas.openxmlformats.org/officeDocument/2006/relationships/hyperlink" Target="https://app2.sire.gov.co/Hemeroteca/" TargetMode="External"/><Relationship Id="rId62" Type="http://schemas.openxmlformats.org/officeDocument/2006/relationships/hyperlink" Target="https://www.idiger.gov.co/web/consejos-locales-de-gestion-de-riesgos/inicio" TargetMode="External"/><Relationship Id="rId70" Type="http://schemas.openxmlformats.org/officeDocument/2006/relationships/hyperlink" Target="https://app2.sire.gov.co/Hemeroteca/" TargetMode="External"/><Relationship Id="rId75" Type="http://schemas.openxmlformats.org/officeDocument/2006/relationships/hyperlink" Target="https://www.idiger.gov.co/avisos-de-notificacion" TargetMode="External"/><Relationship Id="rId83" Type="http://schemas.openxmlformats.org/officeDocument/2006/relationships/hyperlink" Target="https://www.idiger.gov.co/web/marco-de-actuacion" TargetMode="External"/><Relationship Id="rId1" Type="http://schemas.openxmlformats.org/officeDocument/2006/relationships/hyperlink" Target="https://www.idiger.gov.co/presupuesto-general" TargetMode="External"/><Relationship Id="rId6" Type="http://schemas.openxmlformats.org/officeDocument/2006/relationships/hyperlink" Target="https://www.idiger.gov.co/informes-gestion-evaluacion-auditoria" TargetMode="External"/><Relationship Id="rId15" Type="http://schemas.openxmlformats.org/officeDocument/2006/relationships/hyperlink" Target="https://bibliotecadigital.sire.gov.co/" TargetMode="External"/><Relationship Id="rId23" Type="http://schemas.openxmlformats.org/officeDocument/2006/relationships/hyperlink" Target="https://www.idiger.gov.co/mapa-de-procesos" TargetMode="External"/><Relationship Id="rId28" Type="http://schemas.openxmlformats.org/officeDocument/2006/relationships/hyperlink" Target="https://www.idiger.gov.co/plan-de-gasto-publico" TargetMode="External"/><Relationship Id="rId36" Type="http://schemas.openxmlformats.org/officeDocument/2006/relationships/hyperlink" Target="https://www.idiger.gov.co/politicas-lineamientos-manuales" TargetMode="External"/><Relationship Id="rId49" Type="http://schemas.openxmlformats.org/officeDocument/2006/relationships/hyperlink" Target="https://www.idiger.gov.co/web/marco-de-actuacion" TargetMode="External"/><Relationship Id="rId57" Type="http://schemas.openxmlformats.org/officeDocument/2006/relationships/hyperlink" Target="https://app2.sire.gov.co/Hemeroteca/" TargetMode="External"/><Relationship Id="rId10" Type="http://schemas.openxmlformats.org/officeDocument/2006/relationships/hyperlink" Target="https://bibliotecadigital.sire.gov.co/" TargetMode="External"/><Relationship Id="rId31" Type="http://schemas.openxmlformats.org/officeDocument/2006/relationships/hyperlink" Target="https://www.idiger.gov.co/sistema-distrital" TargetMode="External"/><Relationship Id="rId44" Type="http://schemas.openxmlformats.org/officeDocument/2006/relationships/hyperlink" Target="https://www.idiger.gov.co/tablas-de-retencion-documental" TargetMode="External"/><Relationship Id="rId52" Type="http://schemas.openxmlformats.org/officeDocument/2006/relationships/hyperlink" Target="https://www.sire.gov.co/web/sab" TargetMode="External"/><Relationship Id="rId60" Type="http://schemas.openxmlformats.org/officeDocument/2006/relationships/hyperlink" Target="https://www.idiger.gov.co/web/consejos-locales-de-gestion-de-riesgos/inicio" TargetMode="External"/><Relationship Id="rId65" Type="http://schemas.openxmlformats.org/officeDocument/2006/relationships/hyperlink" Target="https://app2.sire.gov.co/Voluntarios_por_Bogota/" TargetMode="External"/><Relationship Id="rId73" Type="http://schemas.openxmlformats.org/officeDocument/2006/relationships/hyperlink" Target="https://www.idiger.gov.co/simulacro2019" TargetMode="External"/><Relationship Id="rId78" Type="http://schemas.openxmlformats.org/officeDocument/2006/relationships/hyperlink" Target="https://bibliotecadigital.sire.gov.co/" TargetMode="External"/><Relationship Id="rId81" Type="http://schemas.openxmlformats.org/officeDocument/2006/relationships/hyperlink" Target="https://www.idiger.gov.co/informes-gestion-evaluacion-auditoria" TargetMode="External"/><Relationship Id="rId4" Type="http://schemas.openxmlformats.org/officeDocument/2006/relationships/hyperlink" Target="https://www.idiger.gov.co/informes-gestion-evaluacion-auditoria" TargetMode="External"/><Relationship Id="rId9" Type="http://schemas.openxmlformats.org/officeDocument/2006/relationships/hyperlink" Target="https://bibliotecadigital.sire.gov.co/" TargetMode="External"/><Relationship Id="rId13" Type="http://schemas.openxmlformats.org/officeDocument/2006/relationships/hyperlink" Target="https://bibliotecadigital.sire.gov.co/" TargetMode="External"/><Relationship Id="rId18" Type="http://schemas.openxmlformats.org/officeDocument/2006/relationships/hyperlink" Target="https://bibliotecadigital.sire.gov.co/" TargetMode="External"/><Relationship Id="rId39" Type="http://schemas.openxmlformats.org/officeDocument/2006/relationships/hyperlink" Target="https://www.idiger.gov.co/sistema-distrital" TargetMode="External"/><Relationship Id="rId34" Type="http://schemas.openxmlformats.org/officeDocument/2006/relationships/hyperlink" Target="https://www.idiger.gov.co/politica-y-objetivos-estrategicos" TargetMode="External"/><Relationship Id="rId50" Type="http://schemas.openxmlformats.org/officeDocument/2006/relationships/hyperlink" Target="https://www.idiger.gov.co/defensa-judicial" TargetMode="External"/><Relationship Id="rId55" Type="http://schemas.openxmlformats.org/officeDocument/2006/relationships/hyperlink" Target="https://www.sire.gov.co/web/sab" TargetMode="External"/><Relationship Id="rId76" Type="http://schemas.openxmlformats.org/officeDocument/2006/relationships/hyperlink" Target="https://www.idiger.gov.co/avisos-de-notificacion" TargetMode="External"/><Relationship Id="rId7" Type="http://schemas.openxmlformats.org/officeDocument/2006/relationships/hyperlink" Target="https://www.idiger.gov.co/informes-gestion-evaluacion-auditoria" TargetMode="External"/><Relationship Id="rId71" Type="http://schemas.openxmlformats.org/officeDocument/2006/relationships/hyperlink" Target="https://app2.sire.gov.co/Hemeroteca/" TargetMode="External"/><Relationship Id="rId2" Type="http://schemas.openxmlformats.org/officeDocument/2006/relationships/hyperlink" Target="https://www.idiger.gov.co/informes-de-ejecucion" TargetMode="External"/><Relationship Id="rId29" Type="http://schemas.openxmlformats.org/officeDocument/2006/relationships/hyperlink" Target="http://piee.sire.gov.co/" TargetMode="External"/><Relationship Id="rId24" Type="http://schemas.openxmlformats.org/officeDocument/2006/relationships/hyperlink" Target="https://www.idiger.gov.co/informes-de-ejecucion" TargetMode="External"/><Relationship Id="rId40" Type="http://schemas.openxmlformats.org/officeDocument/2006/relationships/hyperlink" Target="https://www.idiger.gov.co/transparencia" TargetMode="External"/><Relationship Id="rId45" Type="http://schemas.openxmlformats.org/officeDocument/2006/relationships/hyperlink" Target="https://www.idiger.gov.co/informes-de-ejecucion" TargetMode="External"/><Relationship Id="rId66" Type="http://schemas.openxmlformats.org/officeDocument/2006/relationships/hyperlink" Target="https://www.idiger.gov.co/web/marco-de-actuacio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95"/>
  <sheetViews>
    <sheetView tabSelected="1" zoomScale="80" zoomScaleNormal="80" workbookViewId="0">
      <selection activeCell="E8" sqref="E8"/>
    </sheetView>
  </sheetViews>
  <sheetFormatPr baseColWidth="10" defaultColWidth="14.42578125" defaultRowHeight="15" customHeight="1"/>
  <cols>
    <col min="1" max="1" width="6.42578125" customWidth="1"/>
    <col min="2" max="3" width="24.5703125" customWidth="1"/>
    <col min="4" max="4" width="33" customWidth="1"/>
    <col min="5" max="5" width="66.85546875" customWidth="1"/>
    <col min="6" max="10" width="12.140625" customWidth="1"/>
    <col min="11" max="12" width="23.85546875" customWidth="1"/>
    <col min="13" max="13" width="22.5703125" customWidth="1"/>
    <col min="14" max="14" width="39" customWidth="1"/>
    <col min="15" max="15" width="23.85546875" customWidth="1"/>
    <col min="16" max="18" width="16.140625" customWidth="1"/>
    <col min="19" max="19" width="15.7109375" customWidth="1"/>
    <col min="20" max="20" width="16" customWidth="1"/>
    <col min="21" max="21" width="14.7109375" customWidth="1"/>
    <col min="22" max="22" width="41.5703125" customWidth="1"/>
    <col min="23" max="23" width="75.85546875" customWidth="1"/>
    <col min="24" max="24" width="54.42578125" customWidth="1"/>
    <col min="25" max="26" width="27.7109375" customWidth="1"/>
    <col min="27" max="28" width="16.140625" customWidth="1"/>
  </cols>
  <sheetData>
    <row r="1" spans="1:28" ht="19.5" customHeight="1">
      <c r="A1" s="1"/>
      <c r="B1" s="47" t="s">
        <v>2</v>
      </c>
      <c r="C1" s="48"/>
      <c r="D1" s="47" t="s">
        <v>38</v>
      </c>
      <c r="E1" s="49"/>
      <c r="F1" s="49"/>
      <c r="G1" s="49"/>
      <c r="H1" s="49"/>
      <c r="I1" s="49"/>
      <c r="J1" s="48"/>
      <c r="K1" s="47" t="s">
        <v>45</v>
      </c>
      <c r="L1" s="49"/>
      <c r="M1" s="49"/>
      <c r="N1" s="49"/>
      <c r="O1" s="48"/>
      <c r="P1" s="47" t="s">
        <v>49</v>
      </c>
      <c r="Q1" s="49"/>
      <c r="R1" s="49"/>
      <c r="S1" s="49"/>
      <c r="T1" s="49"/>
      <c r="U1" s="49"/>
      <c r="V1" s="49"/>
      <c r="W1" s="49"/>
      <c r="X1" s="49"/>
      <c r="Y1" s="49"/>
      <c r="Z1" s="48"/>
      <c r="AA1" s="47" t="s">
        <v>51</v>
      </c>
      <c r="AB1" s="48"/>
    </row>
    <row r="2" spans="1:28" ht="54" customHeight="1">
      <c r="A2" s="10" t="s">
        <v>52</v>
      </c>
      <c r="B2" s="11" t="s">
        <v>58</v>
      </c>
      <c r="C2" s="11" t="s">
        <v>60</v>
      </c>
      <c r="D2" s="11" t="s">
        <v>61</v>
      </c>
      <c r="E2" s="11" t="s">
        <v>9</v>
      </c>
      <c r="F2" s="11" t="s">
        <v>62</v>
      </c>
      <c r="G2" s="11" t="s">
        <v>63</v>
      </c>
      <c r="H2" s="11" t="s">
        <v>64</v>
      </c>
      <c r="I2" s="11" t="s">
        <v>65</v>
      </c>
      <c r="J2" s="11" t="s">
        <v>66</v>
      </c>
      <c r="K2" s="11" t="s">
        <v>67</v>
      </c>
      <c r="L2" s="11" t="s">
        <v>69</v>
      </c>
      <c r="M2" s="11" t="s">
        <v>70</v>
      </c>
      <c r="N2" s="11" t="s">
        <v>71</v>
      </c>
      <c r="O2" s="11" t="s">
        <v>72</v>
      </c>
      <c r="P2" s="13" t="s">
        <v>73</v>
      </c>
      <c r="Q2" s="13" t="s">
        <v>77</v>
      </c>
      <c r="R2" s="13" t="s">
        <v>78</v>
      </c>
      <c r="S2" s="11" t="s">
        <v>79</v>
      </c>
      <c r="T2" s="11" t="s">
        <v>80</v>
      </c>
      <c r="U2" s="11" t="s">
        <v>81</v>
      </c>
      <c r="V2" s="11" t="s">
        <v>3</v>
      </c>
      <c r="W2" s="11" t="s">
        <v>82</v>
      </c>
      <c r="X2" s="11" t="s">
        <v>5</v>
      </c>
      <c r="Y2" s="11" t="s">
        <v>84</v>
      </c>
      <c r="Z2" s="11" t="s">
        <v>7</v>
      </c>
      <c r="AA2" s="11" t="s">
        <v>86</v>
      </c>
      <c r="AB2" s="11" t="s">
        <v>87</v>
      </c>
    </row>
    <row r="3" spans="1:28" ht="38.25" customHeight="1">
      <c r="A3" s="15">
        <v>1</v>
      </c>
      <c r="B3" s="17" t="s">
        <v>89</v>
      </c>
      <c r="C3" s="17" t="s">
        <v>95</v>
      </c>
      <c r="D3" s="17" t="s">
        <v>97</v>
      </c>
      <c r="E3" s="59" t="s">
        <v>1398</v>
      </c>
      <c r="F3" s="19" t="s">
        <v>100</v>
      </c>
      <c r="G3" s="19" t="s">
        <v>101</v>
      </c>
      <c r="H3" s="19" t="s">
        <v>10</v>
      </c>
      <c r="I3" s="19" t="s">
        <v>102</v>
      </c>
      <c r="J3" s="19" t="s">
        <v>22</v>
      </c>
      <c r="K3" s="19" t="s">
        <v>103</v>
      </c>
      <c r="L3" s="19" t="s">
        <v>104</v>
      </c>
      <c r="M3" s="19" t="s">
        <v>106</v>
      </c>
      <c r="N3" s="19" t="s">
        <v>107</v>
      </c>
      <c r="O3" s="17" t="s">
        <v>108</v>
      </c>
      <c r="P3" s="19" t="s">
        <v>93</v>
      </c>
      <c r="Q3" s="20" t="s">
        <v>54</v>
      </c>
      <c r="R3" s="20" t="s">
        <v>88</v>
      </c>
      <c r="S3" s="20" t="s">
        <v>74</v>
      </c>
      <c r="T3" s="19" t="s">
        <v>110</v>
      </c>
      <c r="U3" s="19" t="s">
        <v>111</v>
      </c>
      <c r="V3" s="19" t="s">
        <v>111</v>
      </c>
      <c r="W3" s="19" t="s">
        <v>111</v>
      </c>
      <c r="X3" s="19" t="s">
        <v>111</v>
      </c>
      <c r="Y3" s="19" t="s">
        <v>111</v>
      </c>
      <c r="Z3" s="19" t="s">
        <v>111</v>
      </c>
      <c r="AA3" s="22">
        <v>43705</v>
      </c>
      <c r="AB3" s="22" t="s">
        <v>111</v>
      </c>
    </row>
    <row r="4" spans="1:28" ht="40.5" customHeight="1">
      <c r="A4" s="15">
        <v>2</v>
      </c>
      <c r="B4" s="17" t="s">
        <v>89</v>
      </c>
      <c r="C4" s="17" t="s">
        <v>95</v>
      </c>
      <c r="D4" s="17" t="s">
        <v>114</v>
      </c>
      <c r="E4" s="59" t="s">
        <v>1397</v>
      </c>
      <c r="F4" s="19" t="s">
        <v>100</v>
      </c>
      <c r="G4" s="19" t="s">
        <v>101</v>
      </c>
      <c r="H4" s="19" t="s">
        <v>10</v>
      </c>
      <c r="I4" s="19" t="s">
        <v>102</v>
      </c>
      <c r="J4" s="19" t="s">
        <v>22</v>
      </c>
      <c r="K4" s="19" t="s">
        <v>103</v>
      </c>
      <c r="L4" s="19" t="s">
        <v>104</v>
      </c>
      <c r="M4" s="19" t="s">
        <v>106</v>
      </c>
      <c r="N4" s="19" t="s">
        <v>107</v>
      </c>
      <c r="O4" s="17" t="s">
        <v>108</v>
      </c>
      <c r="P4" s="19" t="s">
        <v>93</v>
      </c>
      <c r="Q4" s="20" t="s">
        <v>54</v>
      </c>
      <c r="R4" s="20" t="s">
        <v>88</v>
      </c>
      <c r="S4" s="20" t="s">
        <v>74</v>
      </c>
      <c r="T4" s="19" t="s">
        <v>110</v>
      </c>
      <c r="U4" s="19" t="s">
        <v>111</v>
      </c>
      <c r="V4" s="19" t="s">
        <v>111</v>
      </c>
      <c r="W4" s="19" t="s">
        <v>111</v>
      </c>
      <c r="X4" s="19" t="s">
        <v>111</v>
      </c>
      <c r="Y4" s="19" t="s">
        <v>111</v>
      </c>
      <c r="Z4" s="19" t="s">
        <v>111</v>
      </c>
      <c r="AA4" s="22">
        <v>43705</v>
      </c>
      <c r="AB4" s="22" t="s">
        <v>111</v>
      </c>
    </row>
    <row r="5" spans="1:28" ht="36">
      <c r="A5" s="15">
        <v>3</v>
      </c>
      <c r="B5" s="17" t="s">
        <v>89</v>
      </c>
      <c r="C5" s="17" t="s">
        <v>95</v>
      </c>
      <c r="D5" s="17" t="s">
        <v>115</v>
      </c>
      <c r="E5" s="59" t="s">
        <v>116</v>
      </c>
      <c r="F5" s="19" t="s">
        <v>100</v>
      </c>
      <c r="G5" s="19" t="s">
        <v>101</v>
      </c>
      <c r="H5" s="19" t="s">
        <v>10</v>
      </c>
      <c r="I5" s="19" t="s">
        <v>102</v>
      </c>
      <c r="J5" s="19" t="s">
        <v>22</v>
      </c>
      <c r="K5" s="19" t="s">
        <v>103</v>
      </c>
      <c r="L5" s="19" t="s">
        <v>104</v>
      </c>
      <c r="M5" s="19" t="s">
        <v>106</v>
      </c>
      <c r="N5" s="19" t="s">
        <v>107</v>
      </c>
      <c r="O5" s="17" t="s">
        <v>108</v>
      </c>
      <c r="P5" s="19" t="s">
        <v>93</v>
      </c>
      <c r="Q5" s="20" t="s">
        <v>54</v>
      </c>
      <c r="R5" s="20" t="s">
        <v>88</v>
      </c>
      <c r="S5" s="20" t="s">
        <v>74</v>
      </c>
      <c r="T5" s="19" t="s">
        <v>110</v>
      </c>
      <c r="U5" s="19" t="s">
        <v>111</v>
      </c>
      <c r="V5" s="19" t="s">
        <v>111</v>
      </c>
      <c r="W5" s="19" t="s">
        <v>111</v>
      </c>
      <c r="X5" s="19" t="s">
        <v>111</v>
      </c>
      <c r="Y5" s="19" t="s">
        <v>111</v>
      </c>
      <c r="Z5" s="19" t="s">
        <v>111</v>
      </c>
      <c r="AA5" s="22">
        <v>43705</v>
      </c>
      <c r="AB5" s="22" t="s">
        <v>111</v>
      </c>
    </row>
    <row r="6" spans="1:28" ht="39" customHeight="1">
      <c r="A6" s="15">
        <v>4</v>
      </c>
      <c r="B6" s="17" t="s">
        <v>117</v>
      </c>
      <c r="C6" s="17" t="s">
        <v>118</v>
      </c>
      <c r="D6" s="17" t="s">
        <v>119</v>
      </c>
      <c r="E6" s="59" t="s">
        <v>120</v>
      </c>
      <c r="F6" s="19" t="s">
        <v>100</v>
      </c>
      <c r="G6" s="19" t="s">
        <v>101</v>
      </c>
      <c r="H6" s="19" t="s">
        <v>10</v>
      </c>
      <c r="I6" s="19" t="s">
        <v>102</v>
      </c>
      <c r="J6" s="19" t="s">
        <v>22</v>
      </c>
      <c r="K6" s="19" t="s">
        <v>103</v>
      </c>
      <c r="L6" s="19" t="s">
        <v>104</v>
      </c>
      <c r="M6" s="19" t="s">
        <v>106</v>
      </c>
      <c r="N6" s="19" t="s">
        <v>107</v>
      </c>
      <c r="O6" s="17" t="s">
        <v>108</v>
      </c>
      <c r="P6" s="19" t="s">
        <v>93</v>
      </c>
      <c r="Q6" s="20" t="s">
        <v>54</v>
      </c>
      <c r="R6" s="20" t="s">
        <v>54</v>
      </c>
      <c r="S6" s="20" t="s">
        <v>54</v>
      </c>
      <c r="T6" s="19" t="s">
        <v>110</v>
      </c>
      <c r="U6" s="19" t="s">
        <v>111</v>
      </c>
      <c r="V6" s="19" t="s">
        <v>111</v>
      </c>
      <c r="W6" s="19" t="s">
        <v>111</v>
      </c>
      <c r="X6" s="19" t="s">
        <v>111</v>
      </c>
      <c r="Y6" s="19" t="s">
        <v>111</v>
      </c>
      <c r="Z6" s="19" t="s">
        <v>111</v>
      </c>
      <c r="AA6" s="22">
        <v>43705</v>
      </c>
      <c r="AB6" s="22" t="s">
        <v>111</v>
      </c>
    </row>
    <row r="7" spans="1:28" ht="36">
      <c r="A7" s="15">
        <v>5</v>
      </c>
      <c r="B7" s="17" t="s">
        <v>121</v>
      </c>
      <c r="C7" s="17" t="s">
        <v>121</v>
      </c>
      <c r="D7" s="17" t="s">
        <v>122</v>
      </c>
      <c r="E7" s="59" t="s">
        <v>123</v>
      </c>
      <c r="F7" s="19" t="s">
        <v>100</v>
      </c>
      <c r="G7" s="19" t="s">
        <v>101</v>
      </c>
      <c r="H7" s="19" t="s">
        <v>10</v>
      </c>
      <c r="I7" s="19" t="s">
        <v>102</v>
      </c>
      <c r="J7" s="19" t="s">
        <v>22</v>
      </c>
      <c r="K7" s="19" t="s">
        <v>103</v>
      </c>
      <c r="L7" s="19" t="s">
        <v>104</v>
      </c>
      <c r="M7" s="19" t="s">
        <v>106</v>
      </c>
      <c r="N7" s="19" t="s">
        <v>107</v>
      </c>
      <c r="O7" s="17" t="s">
        <v>108</v>
      </c>
      <c r="P7" s="19" t="s">
        <v>93</v>
      </c>
      <c r="Q7" s="20" t="s">
        <v>88</v>
      </c>
      <c r="R7" s="20" t="s">
        <v>88</v>
      </c>
      <c r="S7" s="20" t="s">
        <v>88</v>
      </c>
      <c r="T7" s="19" t="s">
        <v>110</v>
      </c>
      <c r="U7" s="19" t="s">
        <v>111</v>
      </c>
      <c r="V7" s="19" t="s">
        <v>111</v>
      </c>
      <c r="W7" s="19" t="s">
        <v>111</v>
      </c>
      <c r="X7" s="19" t="s">
        <v>111</v>
      </c>
      <c r="Y7" s="19" t="s">
        <v>111</v>
      </c>
      <c r="Z7" s="19" t="s">
        <v>111</v>
      </c>
      <c r="AA7" s="22">
        <v>43705</v>
      </c>
      <c r="AB7" s="22" t="s">
        <v>111</v>
      </c>
    </row>
    <row r="8" spans="1:28" ht="56.25" customHeight="1">
      <c r="A8" s="15">
        <v>6</v>
      </c>
      <c r="B8" s="17" t="s">
        <v>89</v>
      </c>
      <c r="C8" s="17" t="s">
        <v>124</v>
      </c>
      <c r="D8" s="17" t="s">
        <v>97</v>
      </c>
      <c r="E8" s="59" t="s">
        <v>1399</v>
      </c>
      <c r="F8" s="19" t="s">
        <v>100</v>
      </c>
      <c r="G8" s="19" t="s">
        <v>101</v>
      </c>
      <c r="H8" s="19" t="s">
        <v>10</v>
      </c>
      <c r="I8" s="19" t="s">
        <v>102</v>
      </c>
      <c r="J8" s="19" t="s">
        <v>22</v>
      </c>
      <c r="K8" s="19" t="s">
        <v>126</v>
      </c>
      <c r="L8" s="19" t="s">
        <v>104</v>
      </c>
      <c r="M8" s="19" t="s">
        <v>106</v>
      </c>
      <c r="N8" s="19" t="s">
        <v>107</v>
      </c>
      <c r="O8" s="17" t="s">
        <v>108</v>
      </c>
      <c r="P8" s="19" t="s">
        <v>93</v>
      </c>
      <c r="Q8" s="20" t="s">
        <v>54</v>
      </c>
      <c r="R8" s="20" t="s">
        <v>88</v>
      </c>
      <c r="S8" s="20" t="s">
        <v>74</v>
      </c>
      <c r="T8" s="19" t="s">
        <v>110</v>
      </c>
      <c r="U8" s="19" t="s">
        <v>111</v>
      </c>
      <c r="V8" s="19" t="s">
        <v>111</v>
      </c>
      <c r="W8" s="19" t="s">
        <v>111</v>
      </c>
      <c r="X8" s="19" t="s">
        <v>111</v>
      </c>
      <c r="Y8" s="19" t="s">
        <v>111</v>
      </c>
      <c r="Z8" s="19" t="s">
        <v>111</v>
      </c>
      <c r="AA8" s="22">
        <v>43705</v>
      </c>
      <c r="AB8" s="22" t="s">
        <v>111</v>
      </c>
    </row>
    <row r="9" spans="1:28" ht="55.5" customHeight="1">
      <c r="A9" s="15">
        <v>7</v>
      </c>
      <c r="B9" s="17" t="s">
        <v>89</v>
      </c>
      <c r="C9" s="17" t="s">
        <v>124</v>
      </c>
      <c r="D9" s="17" t="s">
        <v>129</v>
      </c>
      <c r="E9" s="59" t="s">
        <v>130</v>
      </c>
      <c r="F9" s="19" t="s">
        <v>100</v>
      </c>
      <c r="G9" s="19" t="s">
        <v>101</v>
      </c>
      <c r="H9" s="19" t="s">
        <v>10</v>
      </c>
      <c r="I9" s="19" t="s">
        <v>102</v>
      </c>
      <c r="J9" s="19" t="s">
        <v>22</v>
      </c>
      <c r="K9" s="19" t="s">
        <v>126</v>
      </c>
      <c r="L9" s="19" t="s">
        <v>104</v>
      </c>
      <c r="M9" s="19" t="s">
        <v>106</v>
      </c>
      <c r="N9" s="19" t="s">
        <v>107</v>
      </c>
      <c r="O9" s="17" t="s">
        <v>108</v>
      </c>
      <c r="P9" s="19" t="s">
        <v>93</v>
      </c>
      <c r="Q9" s="20" t="s">
        <v>54</v>
      </c>
      <c r="R9" s="20" t="s">
        <v>88</v>
      </c>
      <c r="S9" s="20" t="s">
        <v>74</v>
      </c>
      <c r="T9" s="19" t="s">
        <v>110</v>
      </c>
      <c r="U9" s="19" t="s">
        <v>111</v>
      </c>
      <c r="V9" s="19" t="s">
        <v>111</v>
      </c>
      <c r="W9" s="19" t="s">
        <v>111</v>
      </c>
      <c r="X9" s="19" t="s">
        <v>111</v>
      </c>
      <c r="Y9" s="19" t="s">
        <v>111</v>
      </c>
      <c r="Z9" s="19" t="s">
        <v>111</v>
      </c>
      <c r="AA9" s="22">
        <v>43705</v>
      </c>
      <c r="AB9" s="22" t="s">
        <v>111</v>
      </c>
    </row>
    <row r="10" spans="1:28" ht="40.5" customHeight="1">
      <c r="A10" s="15">
        <v>8</v>
      </c>
      <c r="B10" s="17" t="s">
        <v>89</v>
      </c>
      <c r="C10" s="17" t="s">
        <v>124</v>
      </c>
      <c r="D10" s="17" t="s">
        <v>132</v>
      </c>
      <c r="E10" s="59" t="s">
        <v>133</v>
      </c>
      <c r="F10" s="19" t="s">
        <v>100</v>
      </c>
      <c r="G10" s="19" t="s">
        <v>101</v>
      </c>
      <c r="H10" s="19" t="s">
        <v>10</v>
      </c>
      <c r="I10" s="19" t="s">
        <v>102</v>
      </c>
      <c r="J10" s="19" t="s">
        <v>22</v>
      </c>
      <c r="K10" s="19" t="s">
        <v>126</v>
      </c>
      <c r="L10" s="19" t="s">
        <v>104</v>
      </c>
      <c r="M10" s="19" t="s">
        <v>106</v>
      </c>
      <c r="N10" s="19" t="s">
        <v>107</v>
      </c>
      <c r="O10" s="17" t="s">
        <v>108</v>
      </c>
      <c r="P10" s="19" t="s">
        <v>93</v>
      </c>
      <c r="Q10" s="20" t="s">
        <v>54</v>
      </c>
      <c r="R10" s="20" t="s">
        <v>88</v>
      </c>
      <c r="S10" s="20" t="s">
        <v>74</v>
      </c>
      <c r="T10" s="19" t="s">
        <v>110</v>
      </c>
      <c r="U10" s="19" t="s">
        <v>111</v>
      </c>
      <c r="V10" s="19" t="s">
        <v>111</v>
      </c>
      <c r="W10" s="19" t="s">
        <v>111</v>
      </c>
      <c r="X10" s="19" t="s">
        <v>111</v>
      </c>
      <c r="Y10" s="19" t="s">
        <v>111</v>
      </c>
      <c r="Z10" s="19" t="s">
        <v>111</v>
      </c>
      <c r="AA10" s="22">
        <v>43705</v>
      </c>
      <c r="AB10" s="22" t="s">
        <v>111</v>
      </c>
    </row>
    <row r="11" spans="1:28" ht="57" customHeight="1">
      <c r="A11" s="15">
        <v>9</v>
      </c>
      <c r="B11" s="17" t="s">
        <v>89</v>
      </c>
      <c r="C11" s="17" t="s">
        <v>124</v>
      </c>
      <c r="D11" s="17" t="s">
        <v>134</v>
      </c>
      <c r="E11" s="59" t="s">
        <v>135</v>
      </c>
      <c r="F11" s="19" t="s">
        <v>100</v>
      </c>
      <c r="G11" s="19" t="s">
        <v>101</v>
      </c>
      <c r="H11" s="19" t="s">
        <v>10</v>
      </c>
      <c r="I11" s="19" t="s">
        <v>102</v>
      </c>
      <c r="J11" s="19" t="s">
        <v>25</v>
      </c>
      <c r="K11" s="19" t="s">
        <v>126</v>
      </c>
      <c r="L11" s="19" t="s">
        <v>104</v>
      </c>
      <c r="M11" s="19" t="s">
        <v>106</v>
      </c>
      <c r="N11" s="19" t="s">
        <v>107</v>
      </c>
      <c r="O11" s="17" t="s">
        <v>108</v>
      </c>
      <c r="P11" s="19" t="s">
        <v>93</v>
      </c>
      <c r="Q11" s="20" t="s">
        <v>54</v>
      </c>
      <c r="R11" s="20" t="s">
        <v>88</v>
      </c>
      <c r="S11" s="20" t="s">
        <v>74</v>
      </c>
      <c r="T11" s="19" t="s">
        <v>110</v>
      </c>
      <c r="U11" s="19" t="s">
        <v>111</v>
      </c>
      <c r="V11" s="19" t="s">
        <v>111</v>
      </c>
      <c r="W11" s="19" t="s">
        <v>111</v>
      </c>
      <c r="X11" s="19" t="s">
        <v>111</v>
      </c>
      <c r="Y11" s="19" t="s">
        <v>111</v>
      </c>
      <c r="Z11" s="19" t="s">
        <v>111</v>
      </c>
      <c r="AA11" s="22">
        <v>43705</v>
      </c>
      <c r="AB11" s="22" t="s">
        <v>111</v>
      </c>
    </row>
    <row r="12" spans="1:28" ht="57" customHeight="1">
      <c r="A12" s="15">
        <v>10</v>
      </c>
      <c r="B12" s="17" t="s">
        <v>89</v>
      </c>
      <c r="C12" s="17" t="s">
        <v>137</v>
      </c>
      <c r="D12" s="17" t="s">
        <v>97</v>
      </c>
      <c r="E12" s="59" t="s">
        <v>1400</v>
      </c>
      <c r="F12" s="19" t="s">
        <v>100</v>
      </c>
      <c r="G12" s="19" t="s">
        <v>101</v>
      </c>
      <c r="H12" s="19" t="s">
        <v>10</v>
      </c>
      <c r="I12" s="19" t="s">
        <v>102</v>
      </c>
      <c r="J12" s="19" t="s">
        <v>25</v>
      </c>
      <c r="K12" s="19" t="s">
        <v>126</v>
      </c>
      <c r="L12" s="19" t="s">
        <v>104</v>
      </c>
      <c r="M12" s="19" t="s">
        <v>106</v>
      </c>
      <c r="N12" s="19" t="s">
        <v>107</v>
      </c>
      <c r="O12" s="17" t="s">
        <v>108</v>
      </c>
      <c r="P12" s="19" t="s">
        <v>93</v>
      </c>
      <c r="Q12" s="20" t="s">
        <v>54</v>
      </c>
      <c r="R12" s="20" t="s">
        <v>88</v>
      </c>
      <c r="S12" s="20" t="s">
        <v>74</v>
      </c>
      <c r="T12" s="19" t="s">
        <v>110</v>
      </c>
      <c r="U12" s="19" t="s">
        <v>111</v>
      </c>
      <c r="V12" s="19" t="s">
        <v>111</v>
      </c>
      <c r="W12" s="19" t="s">
        <v>111</v>
      </c>
      <c r="X12" s="19" t="s">
        <v>111</v>
      </c>
      <c r="Y12" s="19" t="s">
        <v>111</v>
      </c>
      <c r="Z12" s="19" t="s">
        <v>111</v>
      </c>
      <c r="AA12" s="22">
        <v>43705</v>
      </c>
      <c r="AB12" s="22" t="s">
        <v>111</v>
      </c>
    </row>
    <row r="13" spans="1:28" ht="57" customHeight="1">
      <c r="A13" s="15">
        <v>11</v>
      </c>
      <c r="B13" s="17" t="s">
        <v>89</v>
      </c>
      <c r="C13" s="17" t="s">
        <v>137</v>
      </c>
      <c r="D13" s="17" t="s">
        <v>129</v>
      </c>
      <c r="E13" s="59" t="s">
        <v>130</v>
      </c>
      <c r="F13" s="19" t="s">
        <v>100</v>
      </c>
      <c r="G13" s="19" t="s">
        <v>101</v>
      </c>
      <c r="H13" s="19" t="s">
        <v>10</v>
      </c>
      <c r="I13" s="19" t="s">
        <v>102</v>
      </c>
      <c r="J13" s="19" t="s">
        <v>22</v>
      </c>
      <c r="K13" s="19" t="s">
        <v>126</v>
      </c>
      <c r="L13" s="19" t="s">
        <v>104</v>
      </c>
      <c r="M13" s="19" t="s">
        <v>106</v>
      </c>
      <c r="N13" s="19" t="s">
        <v>107</v>
      </c>
      <c r="O13" s="17" t="s">
        <v>108</v>
      </c>
      <c r="P13" s="19" t="s">
        <v>93</v>
      </c>
      <c r="Q13" s="20" t="s">
        <v>54</v>
      </c>
      <c r="R13" s="20" t="s">
        <v>88</v>
      </c>
      <c r="S13" s="20" t="s">
        <v>74</v>
      </c>
      <c r="T13" s="19" t="s">
        <v>110</v>
      </c>
      <c r="U13" s="19" t="s">
        <v>111</v>
      </c>
      <c r="V13" s="19" t="s">
        <v>111</v>
      </c>
      <c r="W13" s="19" t="s">
        <v>111</v>
      </c>
      <c r="X13" s="19" t="s">
        <v>111</v>
      </c>
      <c r="Y13" s="19" t="s">
        <v>111</v>
      </c>
      <c r="Z13" s="19" t="s">
        <v>111</v>
      </c>
      <c r="AA13" s="22">
        <v>43705</v>
      </c>
      <c r="AB13" s="22" t="s">
        <v>111</v>
      </c>
    </row>
    <row r="14" spans="1:28" ht="57" customHeight="1">
      <c r="A14" s="15">
        <v>12</v>
      </c>
      <c r="B14" s="17" t="s">
        <v>89</v>
      </c>
      <c r="C14" s="17" t="s">
        <v>137</v>
      </c>
      <c r="D14" s="17" t="s">
        <v>138</v>
      </c>
      <c r="E14" s="59" t="s">
        <v>139</v>
      </c>
      <c r="F14" s="19" t="s">
        <v>100</v>
      </c>
      <c r="G14" s="19" t="s">
        <v>101</v>
      </c>
      <c r="H14" s="19" t="s">
        <v>10</v>
      </c>
      <c r="I14" s="19" t="s">
        <v>102</v>
      </c>
      <c r="J14" s="19" t="s">
        <v>22</v>
      </c>
      <c r="K14" s="19" t="s">
        <v>126</v>
      </c>
      <c r="L14" s="19" t="s">
        <v>104</v>
      </c>
      <c r="M14" s="19" t="s">
        <v>106</v>
      </c>
      <c r="N14" s="19" t="s">
        <v>107</v>
      </c>
      <c r="O14" s="17" t="s">
        <v>108</v>
      </c>
      <c r="P14" s="19" t="s">
        <v>93</v>
      </c>
      <c r="Q14" s="20" t="s">
        <v>54</v>
      </c>
      <c r="R14" s="20" t="s">
        <v>88</v>
      </c>
      <c r="S14" s="20" t="s">
        <v>74</v>
      </c>
      <c r="T14" s="19" t="s">
        <v>110</v>
      </c>
      <c r="U14" s="19" t="s">
        <v>111</v>
      </c>
      <c r="V14" s="19" t="s">
        <v>111</v>
      </c>
      <c r="W14" s="19" t="s">
        <v>111</v>
      </c>
      <c r="X14" s="19" t="s">
        <v>111</v>
      </c>
      <c r="Y14" s="19" t="s">
        <v>111</v>
      </c>
      <c r="Z14" s="19" t="s">
        <v>111</v>
      </c>
      <c r="AA14" s="22">
        <v>43705</v>
      </c>
      <c r="AB14" s="22" t="s">
        <v>111</v>
      </c>
    </row>
    <row r="15" spans="1:28" ht="48" customHeight="1">
      <c r="A15" s="15">
        <v>13</v>
      </c>
      <c r="B15" s="17" t="s">
        <v>89</v>
      </c>
      <c r="C15" s="17" t="s">
        <v>137</v>
      </c>
      <c r="D15" s="17" t="s">
        <v>140</v>
      </c>
      <c r="E15" s="59" t="s">
        <v>141</v>
      </c>
      <c r="F15" s="19" t="s">
        <v>100</v>
      </c>
      <c r="G15" s="19" t="s">
        <v>101</v>
      </c>
      <c r="H15" s="19" t="s">
        <v>10</v>
      </c>
      <c r="I15" s="19" t="s">
        <v>102</v>
      </c>
      <c r="J15" s="19" t="s">
        <v>25</v>
      </c>
      <c r="K15" s="19" t="s">
        <v>126</v>
      </c>
      <c r="L15" s="19" t="s">
        <v>104</v>
      </c>
      <c r="M15" s="19" t="s">
        <v>106</v>
      </c>
      <c r="N15" s="19" t="s">
        <v>107</v>
      </c>
      <c r="O15" s="17" t="s">
        <v>108</v>
      </c>
      <c r="P15" s="19" t="s">
        <v>93</v>
      </c>
      <c r="Q15" s="20" t="s">
        <v>54</v>
      </c>
      <c r="R15" s="20" t="s">
        <v>88</v>
      </c>
      <c r="S15" s="20" t="s">
        <v>74</v>
      </c>
      <c r="T15" s="19" t="s">
        <v>110</v>
      </c>
      <c r="U15" s="19" t="s">
        <v>111</v>
      </c>
      <c r="V15" s="19" t="s">
        <v>111</v>
      </c>
      <c r="W15" s="19" t="s">
        <v>111</v>
      </c>
      <c r="X15" s="19" t="s">
        <v>111</v>
      </c>
      <c r="Y15" s="19" t="s">
        <v>111</v>
      </c>
      <c r="Z15" s="19" t="s">
        <v>111</v>
      </c>
      <c r="AA15" s="22">
        <v>43705</v>
      </c>
      <c r="AB15" s="22" t="s">
        <v>111</v>
      </c>
    </row>
    <row r="16" spans="1:28" ht="80.25" customHeight="1">
      <c r="A16" s="15">
        <v>14</v>
      </c>
      <c r="B16" s="17" t="s">
        <v>89</v>
      </c>
      <c r="C16" s="17" t="s">
        <v>142</v>
      </c>
      <c r="D16" s="17" t="s">
        <v>333</v>
      </c>
      <c r="E16" s="59" t="s">
        <v>1403</v>
      </c>
      <c r="F16" s="19" t="s">
        <v>100</v>
      </c>
      <c r="G16" s="19" t="s">
        <v>101</v>
      </c>
      <c r="H16" s="19" t="s">
        <v>10</v>
      </c>
      <c r="I16" s="19" t="s">
        <v>102</v>
      </c>
      <c r="J16" s="19" t="s">
        <v>25</v>
      </c>
      <c r="K16" s="19" t="s">
        <v>126</v>
      </c>
      <c r="L16" s="19" t="s">
        <v>104</v>
      </c>
      <c r="M16" s="19" t="s">
        <v>106</v>
      </c>
      <c r="N16" s="19" t="s">
        <v>107</v>
      </c>
      <c r="O16" s="17" t="s">
        <v>108</v>
      </c>
      <c r="P16" s="19" t="s">
        <v>93</v>
      </c>
      <c r="Q16" s="20" t="s">
        <v>54</v>
      </c>
      <c r="R16" s="20" t="s">
        <v>88</v>
      </c>
      <c r="S16" s="20" t="s">
        <v>74</v>
      </c>
      <c r="T16" s="19" t="s">
        <v>110</v>
      </c>
      <c r="U16" s="19" t="s">
        <v>111</v>
      </c>
      <c r="V16" s="19" t="s">
        <v>111</v>
      </c>
      <c r="W16" s="19" t="s">
        <v>111</v>
      </c>
      <c r="X16" s="19" t="s">
        <v>111</v>
      </c>
      <c r="Y16" s="19" t="s">
        <v>111</v>
      </c>
      <c r="Z16" s="19" t="s">
        <v>111</v>
      </c>
      <c r="AA16" s="22">
        <v>43705</v>
      </c>
      <c r="AB16" s="22" t="s">
        <v>111</v>
      </c>
    </row>
    <row r="17" spans="1:28" ht="51" customHeight="1">
      <c r="A17" s="15">
        <v>15</v>
      </c>
      <c r="B17" s="17" t="s">
        <v>89</v>
      </c>
      <c r="C17" s="17" t="s">
        <v>142</v>
      </c>
      <c r="D17" s="17" t="s">
        <v>143</v>
      </c>
      <c r="E17" s="59" t="s">
        <v>1401</v>
      </c>
      <c r="F17" s="19" t="s">
        <v>100</v>
      </c>
      <c r="G17" s="19" t="s">
        <v>101</v>
      </c>
      <c r="H17" s="19" t="s">
        <v>10</v>
      </c>
      <c r="I17" s="19" t="s">
        <v>102</v>
      </c>
      <c r="J17" s="19" t="s">
        <v>22</v>
      </c>
      <c r="K17" s="19" t="s">
        <v>126</v>
      </c>
      <c r="L17" s="19" t="s">
        <v>104</v>
      </c>
      <c r="M17" s="19" t="s">
        <v>106</v>
      </c>
      <c r="N17" s="19" t="s">
        <v>107</v>
      </c>
      <c r="O17" s="17" t="s">
        <v>108</v>
      </c>
      <c r="P17" s="19" t="s">
        <v>93</v>
      </c>
      <c r="Q17" s="20" t="s">
        <v>54</v>
      </c>
      <c r="R17" s="20" t="s">
        <v>88</v>
      </c>
      <c r="S17" s="20" t="s">
        <v>74</v>
      </c>
      <c r="T17" s="19" t="s">
        <v>110</v>
      </c>
      <c r="U17" s="19" t="s">
        <v>111</v>
      </c>
      <c r="V17" s="19" t="s">
        <v>111</v>
      </c>
      <c r="W17" s="19" t="s">
        <v>111</v>
      </c>
      <c r="X17" s="19" t="s">
        <v>111</v>
      </c>
      <c r="Y17" s="19" t="s">
        <v>111</v>
      </c>
      <c r="Z17" s="19" t="s">
        <v>111</v>
      </c>
      <c r="AA17" s="22">
        <v>43705</v>
      </c>
      <c r="AB17" s="22" t="s">
        <v>111</v>
      </c>
    </row>
    <row r="18" spans="1:28" ht="51" customHeight="1">
      <c r="A18" s="15">
        <v>16</v>
      </c>
      <c r="B18" s="17" t="s">
        <v>89</v>
      </c>
      <c r="C18" s="17" t="s">
        <v>142</v>
      </c>
      <c r="D18" s="17" t="s">
        <v>145</v>
      </c>
      <c r="E18" s="59" t="s">
        <v>146</v>
      </c>
      <c r="F18" s="19" t="s">
        <v>100</v>
      </c>
      <c r="G18" s="19" t="s">
        <v>101</v>
      </c>
      <c r="H18" s="19" t="s">
        <v>10</v>
      </c>
      <c r="I18" s="19" t="s">
        <v>102</v>
      </c>
      <c r="J18" s="19" t="s">
        <v>22</v>
      </c>
      <c r="K18" s="19" t="s">
        <v>126</v>
      </c>
      <c r="L18" s="19" t="s">
        <v>104</v>
      </c>
      <c r="M18" s="19" t="s">
        <v>106</v>
      </c>
      <c r="N18" s="19" t="s">
        <v>107</v>
      </c>
      <c r="O18" s="17" t="s">
        <v>108</v>
      </c>
      <c r="P18" s="19" t="s">
        <v>93</v>
      </c>
      <c r="Q18" s="20" t="s">
        <v>54</v>
      </c>
      <c r="R18" s="20" t="s">
        <v>88</v>
      </c>
      <c r="S18" s="20" t="s">
        <v>74</v>
      </c>
      <c r="T18" s="19" t="s">
        <v>110</v>
      </c>
      <c r="U18" s="19" t="s">
        <v>111</v>
      </c>
      <c r="V18" s="19" t="s">
        <v>111</v>
      </c>
      <c r="W18" s="19" t="s">
        <v>111</v>
      </c>
      <c r="X18" s="19" t="s">
        <v>111</v>
      </c>
      <c r="Y18" s="19" t="s">
        <v>111</v>
      </c>
      <c r="Z18" s="19" t="s">
        <v>111</v>
      </c>
      <c r="AA18" s="22">
        <v>43705</v>
      </c>
      <c r="AB18" s="22" t="s">
        <v>111</v>
      </c>
    </row>
    <row r="19" spans="1:28" ht="68.25" customHeight="1">
      <c r="A19" s="15">
        <v>17</v>
      </c>
      <c r="B19" s="17" t="s">
        <v>89</v>
      </c>
      <c r="C19" s="17" t="s">
        <v>142</v>
      </c>
      <c r="D19" s="17" t="s">
        <v>97</v>
      </c>
      <c r="E19" s="60" t="s">
        <v>1402</v>
      </c>
      <c r="F19" s="19" t="s">
        <v>100</v>
      </c>
      <c r="G19" s="19" t="s">
        <v>101</v>
      </c>
      <c r="H19" s="19" t="s">
        <v>10</v>
      </c>
      <c r="I19" s="19" t="s">
        <v>102</v>
      </c>
      <c r="J19" s="19" t="s">
        <v>25</v>
      </c>
      <c r="K19" s="19" t="s">
        <v>126</v>
      </c>
      <c r="L19" s="19" t="s">
        <v>104</v>
      </c>
      <c r="M19" s="19" t="s">
        <v>106</v>
      </c>
      <c r="N19" s="19" t="s">
        <v>107</v>
      </c>
      <c r="O19" s="17" t="s">
        <v>108</v>
      </c>
      <c r="P19" s="19" t="s">
        <v>93</v>
      </c>
      <c r="Q19" s="20" t="s">
        <v>54</v>
      </c>
      <c r="R19" s="20" t="s">
        <v>88</v>
      </c>
      <c r="S19" s="20" t="s">
        <v>74</v>
      </c>
      <c r="T19" s="19" t="s">
        <v>110</v>
      </c>
      <c r="U19" s="19" t="s">
        <v>111</v>
      </c>
      <c r="V19" s="19" t="s">
        <v>111</v>
      </c>
      <c r="W19" s="19" t="s">
        <v>111</v>
      </c>
      <c r="X19" s="19" t="s">
        <v>111</v>
      </c>
      <c r="Y19" s="19" t="s">
        <v>111</v>
      </c>
      <c r="Z19" s="19" t="s">
        <v>111</v>
      </c>
      <c r="AA19" s="22">
        <v>43705</v>
      </c>
      <c r="AB19" s="22" t="s">
        <v>111</v>
      </c>
    </row>
    <row r="20" spans="1:28" ht="74.25" customHeight="1">
      <c r="A20" s="15">
        <v>18</v>
      </c>
      <c r="B20" s="17" t="s">
        <v>148</v>
      </c>
      <c r="C20" s="17" t="s">
        <v>149</v>
      </c>
      <c r="D20" s="17" t="s">
        <v>150</v>
      </c>
      <c r="E20" s="59" t="s">
        <v>151</v>
      </c>
      <c r="F20" s="19" t="s">
        <v>100</v>
      </c>
      <c r="G20" s="38" t="s">
        <v>1394</v>
      </c>
      <c r="H20" s="19" t="s">
        <v>13</v>
      </c>
      <c r="I20" s="19" t="s">
        <v>154</v>
      </c>
      <c r="J20" s="19" t="s">
        <v>22</v>
      </c>
      <c r="K20" s="19" t="s">
        <v>126</v>
      </c>
      <c r="L20" s="19" t="s">
        <v>104</v>
      </c>
      <c r="M20" s="19" t="s">
        <v>106</v>
      </c>
      <c r="N20" s="39" t="s">
        <v>1365</v>
      </c>
      <c r="O20" s="17" t="s">
        <v>108</v>
      </c>
      <c r="P20" s="19" t="s">
        <v>93</v>
      </c>
      <c r="Q20" s="20" t="s">
        <v>88</v>
      </c>
      <c r="R20" s="20" t="s">
        <v>74</v>
      </c>
      <c r="S20" s="20" t="s">
        <v>74</v>
      </c>
      <c r="T20" s="19" t="s">
        <v>110</v>
      </c>
      <c r="U20" s="19" t="s">
        <v>111</v>
      </c>
      <c r="V20" s="19" t="s">
        <v>111</v>
      </c>
      <c r="W20" s="19" t="s">
        <v>111</v>
      </c>
      <c r="X20" s="19" t="s">
        <v>111</v>
      </c>
      <c r="Y20" s="19" t="s">
        <v>111</v>
      </c>
      <c r="Z20" s="19" t="s">
        <v>111</v>
      </c>
      <c r="AA20" s="22">
        <v>43705</v>
      </c>
      <c r="AB20" s="22" t="s">
        <v>111</v>
      </c>
    </row>
    <row r="21" spans="1:28" ht="74.25" customHeight="1">
      <c r="A21" s="15">
        <v>19</v>
      </c>
      <c r="B21" s="17" t="s">
        <v>148</v>
      </c>
      <c r="C21" s="17" t="s">
        <v>149</v>
      </c>
      <c r="D21" s="17" t="s">
        <v>160</v>
      </c>
      <c r="E21" s="59" t="s">
        <v>162</v>
      </c>
      <c r="F21" s="19" t="s">
        <v>100</v>
      </c>
      <c r="G21" s="19" t="s">
        <v>101</v>
      </c>
      <c r="H21" s="19" t="s">
        <v>13</v>
      </c>
      <c r="I21" s="19" t="s">
        <v>154</v>
      </c>
      <c r="J21" s="19" t="s">
        <v>22</v>
      </c>
      <c r="K21" s="19" t="s">
        <v>126</v>
      </c>
      <c r="L21" s="19" t="s">
        <v>104</v>
      </c>
      <c r="M21" s="19" t="s">
        <v>106</v>
      </c>
      <c r="N21" s="19" t="s">
        <v>107</v>
      </c>
      <c r="O21" s="17" t="s">
        <v>108</v>
      </c>
      <c r="P21" s="19" t="s">
        <v>93</v>
      </c>
      <c r="Q21" s="20" t="s">
        <v>88</v>
      </c>
      <c r="R21" s="20" t="s">
        <v>74</v>
      </c>
      <c r="S21" s="20" t="s">
        <v>74</v>
      </c>
      <c r="T21" s="19" t="s">
        <v>110</v>
      </c>
      <c r="U21" s="19" t="s">
        <v>111</v>
      </c>
      <c r="V21" s="19" t="s">
        <v>111</v>
      </c>
      <c r="W21" s="19" t="s">
        <v>111</v>
      </c>
      <c r="X21" s="19" t="s">
        <v>111</v>
      </c>
      <c r="Y21" s="19" t="s">
        <v>111</v>
      </c>
      <c r="Z21" s="19" t="s">
        <v>111</v>
      </c>
      <c r="AA21" s="22">
        <v>43705</v>
      </c>
      <c r="AB21" s="22" t="s">
        <v>111</v>
      </c>
    </row>
    <row r="22" spans="1:28" ht="74.25" customHeight="1">
      <c r="A22" s="15">
        <v>20</v>
      </c>
      <c r="B22" s="17" t="s">
        <v>169</v>
      </c>
      <c r="C22" s="17" t="s">
        <v>170</v>
      </c>
      <c r="D22" s="17" t="s">
        <v>171</v>
      </c>
      <c r="E22" s="59" t="s">
        <v>172</v>
      </c>
      <c r="F22" s="19" t="s">
        <v>100</v>
      </c>
      <c r="G22" s="19" t="s">
        <v>101</v>
      </c>
      <c r="H22" s="19" t="s">
        <v>10</v>
      </c>
      <c r="I22" s="19" t="s">
        <v>102</v>
      </c>
      <c r="J22" s="19" t="s">
        <v>22</v>
      </c>
      <c r="K22" s="19" t="s">
        <v>126</v>
      </c>
      <c r="L22" s="19" t="s">
        <v>104</v>
      </c>
      <c r="M22" s="19" t="s">
        <v>106</v>
      </c>
      <c r="N22" s="19" t="s">
        <v>107</v>
      </c>
      <c r="O22" s="17" t="s">
        <v>108</v>
      </c>
      <c r="P22" s="19" t="s">
        <v>93</v>
      </c>
      <c r="Q22" s="20" t="s">
        <v>88</v>
      </c>
      <c r="R22" s="20" t="s">
        <v>74</v>
      </c>
      <c r="S22" s="20" t="s">
        <v>74</v>
      </c>
      <c r="T22" s="19" t="s">
        <v>110</v>
      </c>
      <c r="U22" s="19" t="s">
        <v>111</v>
      </c>
      <c r="V22" s="19" t="s">
        <v>111</v>
      </c>
      <c r="W22" s="19" t="s">
        <v>111</v>
      </c>
      <c r="X22" s="19" t="s">
        <v>111</v>
      </c>
      <c r="Y22" s="19" t="s">
        <v>111</v>
      </c>
      <c r="Z22" s="19" t="s">
        <v>111</v>
      </c>
      <c r="AA22" s="22">
        <v>43705</v>
      </c>
      <c r="AB22" s="22" t="s">
        <v>111</v>
      </c>
    </row>
    <row r="23" spans="1:28" ht="74.25" customHeight="1">
      <c r="A23" s="15">
        <v>21</v>
      </c>
      <c r="B23" s="17" t="s">
        <v>169</v>
      </c>
      <c r="C23" s="17" t="s">
        <v>170</v>
      </c>
      <c r="D23" s="17" t="s">
        <v>173</v>
      </c>
      <c r="E23" s="59" t="s">
        <v>174</v>
      </c>
      <c r="F23" s="19" t="s">
        <v>100</v>
      </c>
      <c r="G23" s="38" t="s">
        <v>1394</v>
      </c>
      <c r="H23" s="19" t="s">
        <v>13</v>
      </c>
      <c r="I23" s="19" t="s">
        <v>154</v>
      </c>
      <c r="J23" s="19" t="s">
        <v>22</v>
      </c>
      <c r="K23" s="19" t="s">
        <v>126</v>
      </c>
      <c r="L23" s="19" t="s">
        <v>104</v>
      </c>
      <c r="M23" s="19" t="s">
        <v>106</v>
      </c>
      <c r="N23" s="19" t="s">
        <v>107</v>
      </c>
      <c r="O23" s="17" t="s">
        <v>108</v>
      </c>
      <c r="P23" s="19" t="s">
        <v>93</v>
      </c>
      <c r="Q23" s="20" t="s">
        <v>88</v>
      </c>
      <c r="R23" s="20" t="s">
        <v>74</v>
      </c>
      <c r="S23" s="20" t="s">
        <v>74</v>
      </c>
      <c r="T23" s="19" t="s">
        <v>110</v>
      </c>
      <c r="U23" s="19" t="s">
        <v>111</v>
      </c>
      <c r="V23" s="19" t="s">
        <v>111</v>
      </c>
      <c r="W23" s="19" t="s">
        <v>111</v>
      </c>
      <c r="X23" s="19" t="s">
        <v>111</v>
      </c>
      <c r="Y23" s="19" t="s">
        <v>111</v>
      </c>
      <c r="Z23" s="19" t="s">
        <v>111</v>
      </c>
      <c r="AA23" s="22">
        <v>43705</v>
      </c>
      <c r="AB23" s="22" t="s">
        <v>111</v>
      </c>
    </row>
    <row r="24" spans="1:28" ht="74.25" customHeight="1">
      <c r="A24" s="15">
        <v>22</v>
      </c>
      <c r="B24" s="17" t="s">
        <v>169</v>
      </c>
      <c r="C24" s="17" t="s">
        <v>170</v>
      </c>
      <c r="D24" s="17" t="s">
        <v>175</v>
      </c>
      <c r="E24" s="59" t="s">
        <v>176</v>
      </c>
      <c r="F24" s="19" t="s">
        <v>100</v>
      </c>
      <c r="G24" s="38" t="s">
        <v>1394</v>
      </c>
      <c r="H24" s="19" t="s">
        <v>13</v>
      </c>
      <c r="I24" s="19" t="s">
        <v>154</v>
      </c>
      <c r="J24" s="19" t="s">
        <v>22</v>
      </c>
      <c r="K24" s="19" t="s">
        <v>126</v>
      </c>
      <c r="L24" s="19" t="s">
        <v>104</v>
      </c>
      <c r="M24" s="19" t="s">
        <v>106</v>
      </c>
      <c r="N24" s="39" t="s">
        <v>1368</v>
      </c>
      <c r="O24" s="17" t="s">
        <v>108</v>
      </c>
      <c r="P24" s="19" t="s">
        <v>93</v>
      </c>
      <c r="Q24" s="20" t="s">
        <v>88</v>
      </c>
      <c r="R24" s="20" t="s">
        <v>74</v>
      </c>
      <c r="S24" s="20" t="s">
        <v>74</v>
      </c>
      <c r="T24" s="19" t="s">
        <v>110</v>
      </c>
      <c r="U24" s="19" t="s">
        <v>111</v>
      </c>
      <c r="V24" s="19" t="s">
        <v>111</v>
      </c>
      <c r="W24" s="19" t="s">
        <v>111</v>
      </c>
      <c r="X24" s="19" t="s">
        <v>111</v>
      </c>
      <c r="Y24" s="19" t="s">
        <v>111</v>
      </c>
      <c r="Z24" s="19" t="s">
        <v>111</v>
      </c>
      <c r="AA24" s="22">
        <v>43705</v>
      </c>
      <c r="AB24" s="22" t="s">
        <v>111</v>
      </c>
    </row>
    <row r="25" spans="1:28" ht="41.25" customHeight="1">
      <c r="A25" s="15">
        <v>23</v>
      </c>
      <c r="B25" s="17" t="s">
        <v>169</v>
      </c>
      <c r="C25" s="17" t="s">
        <v>177</v>
      </c>
      <c r="D25" s="17" t="s">
        <v>97</v>
      </c>
      <c r="E25" s="59" t="s">
        <v>1407</v>
      </c>
      <c r="F25" s="19" t="s">
        <v>100</v>
      </c>
      <c r="G25" s="19" t="s">
        <v>101</v>
      </c>
      <c r="H25" s="19" t="s">
        <v>10</v>
      </c>
      <c r="I25" s="19" t="s">
        <v>102</v>
      </c>
      <c r="J25" s="19" t="s">
        <v>25</v>
      </c>
      <c r="K25" s="19" t="s">
        <v>126</v>
      </c>
      <c r="L25" s="19" t="s">
        <v>104</v>
      </c>
      <c r="M25" s="19" t="s">
        <v>106</v>
      </c>
      <c r="N25" s="19" t="s">
        <v>107</v>
      </c>
      <c r="O25" s="17" t="s">
        <v>108</v>
      </c>
      <c r="P25" s="19" t="s">
        <v>93</v>
      </c>
      <c r="Q25" s="20" t="s">
        <v>74</v>
      </c>
      <c r="R25" s="20" t="s">
        <v>74</v>
      </c>
      <c r="S25" s="20" t="s">
        <v>74</v>
      </c>
      <c r="T25" s="19" t="s">
        <v>110</v>
      </c>
      <c r="U25" s="19" t="s">
        <v>111</v>
      </c>
      <c r="V25" s="19" t="s">
        <v>111</v>
      </c>
      <c r="W25" s="19" t="s">
        <v>111</v>
      </c>
      <c r="X25" s="19" t="s">
        <v>111</v>
      </c>
      <c r="Y25" s="19" t="s">
        <v>111</v>
      </c>
      <c r="Z25" s="19" t="s">
        <v>111</v>
      </c>
      <c r="AA25" s="22">
        <v>43705</v>
      </c>
      <c r="AB25" s="22" t="s">
        <v>111</v>
      </c>
    </row>
    <row r="26" spans="1:28" ht="41.25" customHeight="1">
      <c r="A26" s="15">
        <v>24</v>
      </c>
      <c r="B26" s="17" t="s">
        <v>169</v>
      </c>
      <c r="C26" s="17" t="s">
        <v>177</v>
      </c>
      <c r="D26" s="17" t="s">
        <v>178</v>
      </c>
      <c r="E26" s="59" t="s">
        <v>1404</v>
      </c>
      <c r="F26" s="19" t="s">
        <v>100</v>
      </c>
      <c r="G26" s="38" t="s">
        <v>1394</v>
      </c>
      <c r="H26" s="19" t="s">
        <v>13</v>
      </c>
      <c r="I26" s="38" t="s">
        <v>262</v>
      </c>
      <c r="J26" s="19" t="s">
        <v>22</v>
      </c>
      <c r="K26" s="19" t="s">
        <v>126</v>
      </c>
      <c r="L26" s="19" t="s">
        <v>104</v>
      </c>
      <c r="M26" s="19" t="s">
        <v>106</v>
      </c>
      <c r="N26" s="39" t="s">
        <v>1375</v>
      </c>
      <c r="O26" s="17" t="s">
        <v>108</v>
      </c>
      <c r="P26" s="19" t="s">
        <v>93</v>
      </c>
      <c r="Q26" s="20" t="s">
        <v>74</v>
      </c>
      <c r="R26" s="20" t="s">
        <v>74</v>
      </c>
      <c r="S26" s="20" t="s">
        <v>74</v>
      </c>
      <c r="T26" s="19" t="s">
        <v>110</v>
      </c>
      <c r="U26" s="19" t="s">
        <v>111</v>
      </c>
      <c r="V26" s="19" t="s">
        <v>111</v>
      </c>
      <c r="W26" s="19" t="s">
        <v>111</v>
      </c>
      <c r="X26" s="19" t="s">
        <v>111</v>
      </c>
      <c r="Y26" s="19" t="s">
        <v>111</v>
      </c>
      <c r="Z26" s="19" t="s">
        <v>111</v>
      </c>
      <c r="AA26" s="22">
        <v>43705</v>
      </c>
      <c r="AB26" s="22" t="s">
        <v>111</v>
      </c>
    </row>
    <row r="27" spans="1:28" ht="41.25" customHeight="1">
      <c r="A27" s="15">
        <v>25</v>
      </c>
      <c r="B27" s="17" t="s">
        <v>169</v>
      </c>
      <c r="C27" s="17" t="s">
        <v>177</v>
      </c>
      <c r="D27" s="17" t="s">
        <v>179</v>
      </c>
      <c r="E27" s="59" t="s">
        <v>1405</v>
      </c>
      <c r="F27" s="19" t="s">
        <v>100</v>
      </c>
      <c r="G27" s="19" t="s">
        <v>101</v>
      </c>
      <c r="H27" s="19" t="s">
        <v>10</v>
      </c>
      <c r="I27" s="19" t="s">
        <v>102</v>
      </c>
      <c r="J27" s="19" t="s">
        <v>22</v>
      </c>
      <c r="K27" s="19" t="s">
        <v>126</v>
      </c>
      <c r="L27" s="19" t="s">
        <v>104</v>
      </c>
      <c r="M27" s="19" t="s">
        <v>106</v>
      </c>
      <c r="N27" s="19" t="s">
        <v>107</v>
      </c>
      <c r="O27" s="17" t="s">
        <v>108</v>
      </c>
      <c r="P27" s="19" t="s">
        <v>93</v>
      </c>
      <c r="Q27" s="20" t="s">
        <v>74</v>
      </c>
      <c r="R27" s="20" t="s">
        <v>74</v>
      </c>
      <c r="S27" s="20" t="s">
        <v>74</v>
      </c>
      <c r="T27" s="19" t="s">
        <v>110</v>
      </c>
      <c r="U27" s="19" t="s">
        <v>111</v>
      </c>
      <c r="V27" s="19" t="s">
        <v>111</v>
      </c>
      <c r="W27" s="19" t="s">
        <v>111</v>
      </c>
      <c r="X27" s="19" t="s">
        <v>111</v>
      </c>
      <c r="Y27" s="19" t="s">
        <v>111</v>
      </c>
      <c r="Z27" s="19" t="s">
        <v>111</v>
      </c>
      <c r="AA27" s="22">
        <v>43705</v>
      </c>
      <c r="AB27" s="22" t="s">
        <v>111</v>
      </c>
    </row>
    <row r="28" spans="1:28" ht="41.25" customHeight="1">
      <c r="A28" s="15">
        <v>26</v>
      </c>
      <c r="B28" s="17" t="s">
        <v>169</v>
      </c>
      <c r="C28" s="17" t="s">
        <v>177</v>
      </c>
      <c r="D28" s="17" t="s">
        <v>180</v>
      </c>
      <c r="E28" s="59" t="s">
        <v>1406</v>
      </c>
      <c r="F28" s="19" t="s">
        <v>100</v>
      </c>
      <c r="G28" s="19" t="s">
        <v>101</v>
      </c>
      <c r="H28" s="19" t="s">
        <v>10</v>
      </c>
      <c r="I28" s="19" t="s">
        <v>102</v>
      </c>
      <c r="J28" s="19" t="s">
        <v>22</v>
      </c>
      <c r="K28" s="19" t="s">
        <v>126</v>
      </c>
      <c r="L28" s="19" t="s">
        <v>104</v>
      </c>
      <c r="M28" s="19" t="s">
        <v>106</v>
      </c>
      <c r="N28" s="19" t="s">
        <v>107</v>
      </c>
      <c r="O28" s="17" t="s">
        <v>108</v>
      </c>
      <c r="P28" s="19" t="s">
        <v>93</v>
      </c>
      <c r="Q28" s="20" t="s">
        <v>74</v>
      </c>
      <c r="R28" s="20" t="s">
        <v>74</v>
      </c>
      <c r="S28" s="20" t="s">
        <v>74</v>
      </c>
      <c r="T28" s="19" t="s">
        <v>110</v>
      </c>
      <c r="U28" s="19" t="s">
        <v>111</v>
      </c>
      <c r="V28" s="19" t="s">
        <v>111</v>
      </c>
      <c r="W28" s="19" t="s">
        <v>111</v>
      </c>
      <c r="X28" s="19" t="s">
        <v>111</v>
      </c>
      <c r="Y28" s="19" t="s">
        <v>111</v>
      </c>
      <c r="Z28" s="19" t="s">
        <v>111</v>
      </c>
      <c r="AA28" s="22">
        <v>43705</v>
      </c>
      <c r="AB28" s="22" t="s">
        <v>111</v>
      </c>
    </row>
    <row r="29" spans="1:28" ht="41.25" customHeight="1">
      <c r="A29" s="15">
        <v>27</v>
      </c>
      <c r="B29" s="17" t="s">
        <v>169</v>
      </c>
      <c r="C29" s="17" t="s">
        <v>177</v>
      </c>
      <c r="D29" s="17" t="s">
        <v>181</v>
      </c>
      <c r="E29" s="59" t="s">
        <v>182</v>
      </c>
      <c r="F29" s="19" t="s">
        <v>100</v>
      </c>
      <c r="G29" s="38" t="s">
        <v>1394</v>
      </c>
      <c r="H29" s="19" t="s">
        <v>13</v>
      </c>
      <c r="I29" s="38" t="s">
        <v>262</v>
      </c>
      <c r="J29" s="19" t="s">
        <v>22</v>
      </c>
      <c r="K29" s="19" t="s">
        <v>126</v>
      </c>
      <c r="L29" s="19" t="s">
        <v>104</v>
      </c>
      <c r="M29" s="19" t="s">
        <v>106</v>
      </c>
      <c r="N29" s="19" t="s">
        <v>107</v>
      </c>
      <c r="O29" s="17" t="s">
        <v>108</v>
      </c>
      <c r="P29" s="19" t="s">
        <v>93</v>
      </c>
      <c r="Q29" s="20" t="s">
        <v>74</v>
      </c>
      <c r="R29" s="20" t="s">
        <v>74</v>
      </c>
      <c r="S29" s="20" t="s">
        <v>74</v>
      </c>
      <c r="T29" s="19" t="s">
        <v>110</v>
      </c>
      <c r="U29" s="19" t="s">
        <v>111</v>
      </c>
      <c r="V29" s="19" t="s">
        <v>111</v>
      </c>
      <c r="W29" s="19" t="s">
        <v>111</v>
      </c>
      <c r="X29" s="19" t="s">
        <v>111</v>
      </c>
      <c r="Y29" s="19" t="s">
        <v>111</v>
      </c>
      <c r="Z29" s="19" t="s">
        <v>111</v>
      </c>
      <c r="AA29" s="22">
        <v>43705</v>
      </c>
      <c r="AB29" s="22" t="s">
        <v>111</v>
      </c>
    </row>
    <row r="30" spans="1:28" ht="74.25" customHeight="1">
      <c r="A30" s="15">
        <v>28</v>
      </c>
      <c r="B30" s="17" t="s">
        <v>183</v>
      </c>
      <c r="C30" s="17" t="s">
        <v>184</v>
      </c>
      <c r="D30" s="17" t="s">
        <v>185</v>
      </c>
      <c r="E30" s="59" t="s">
        <v>1408</v>
      </c>
      <c r="F30" s="19" t="s">
        <v>100</v>
      </c>
      <c r="G30" s="19" t="s">
        <v>101</v>
      </c>
      <c r="H30" s="19" t="s">
        <v>10</v>
      </c>
      <c r="I30" s="19" t="s">
        <v>102</v>
      </c>
      <c r="J30" s="19" t="s">
        <v>22</v>
      </c>
      <c r="K30" s="19" t="s">
        <v>126</v>
      </c>
      <c r="L30" s="19" t="s">
        <v>104</v>
      </c>
      <c r="M30" s="19" t="s">
        <v>106</v>
      </c>
      <c r="N30" s="19" t="s">
        <v>107</v>
      </c>
      <c r="O30" s="17" t="s">
        <v>108</v>
      </c>
      <c r="P30" s="19" t="s">
        <v>93</v>
      </c>
      <c r="Q30" s="20" t="s">
        <v>54</v>
      </c>
      <c r="R30" s="20" t="s">
        <v>54</v>
      </c>
      <c r="S30" s="20" t="s">
        <v>54</v>
      </c>
      <c r="T30" s="19" t="s">
        <v>110</v>
      </c>
      <c r="U30" s="19" t="s">
        <v>111</v>
      </c>
      <c r="V30" s="19" t="s">
        <v>111</v>
      </c>
      <c r="W30" s="19" t="s">
        <v>111</v>
      </c>
      <c r="X30" s="19" t="s">
        <v>111</v>
      </c>
      <c r="Y30" s="19" t="s">
        <v>111</v>
      </c>
      <c r="Z30" s="19" t="s">
        <v>111</v>
      </c>
      <c r="AA30" s="22">
        <v>43705</v>
      </c>
      <c r="AB30" s="22" t="s">
        <v>111</v>
      </c>
    </row>
    <row r="31" spans="1:28" ht="74.25" customHeight="1">
      <c r="A31" s="15">
        <v>29</v>
      </c>
      <c r="B31" s="17" t="s">
        <v>183</v>
      </c>
      <c r="C31" s="17" t="s">
        <v>184</v>
      </c>
      <c r="D31" s="17" t="s">
        <v>97</v>
      </c>
      <c r="E31" s="59" t="s">
        <v>1409</v>
      </c>
      <c r="F31" s="19" t="s">
        <v>100</v>
      </c>
      <c r="G31" s="19" t="s">
        <v>101</v>
      </c>
      <c r="H31" s="19" t="s">
        <v>10</v>
      </c>
      <c r="I31" s="19" t="s">
        <v>102</v>
      </c>
      <c r="J31" s="19" t="s">
        <v>25</v>
      </c>
      <c r="K31" s="19" t="s">
        <v>126</v>
      </c>
      <c r="L31" s="19" t="s">
        <v>104</v>
      </c>
      <c r="M31" s="19" t="s">
        <v>106</v>
      </c>
      <c r="N31" s="19" t="s">
        <v>107</v>
      </c>
      <c r="O31" s="17" t="s">
        <v>108</v>
      </c>
      <c r="P31" s="19" t="s">
        <v>93</v>
      </c>
      <c r="Q31" s="20" t="s">
        <v>54</v>
      </c>
      <c r="R31" s="20" t="s">
        <v>54</v>
      </c>
      <c r="S31" s="20" t="s">
        <v>54</v>
      </c>
      <c r="T31" s="19" t="s">
        <v>110</v>
      </c>
      <c r="U31" s="19" t="s">
        <v>111</v>
      </c>
      <c r="V31" s="19" t="s">
        <v>111</v>
      </c>
      <c r="W31" s="19" t="s">
        <v>111</v>
      </c>
      <c r="X31" s="19" t="s">
        <v>111</v>
      </c>
      <c r="Y31" s="19" t="s">
        <v>111</v>
      </c>
      <c r="Z31" s="19" t="s">
        <v>111</v>
      </c>
      <c r="AA31" s="22">
        <v>43705</v>
      </c>
      <c r="AB31" s="22" t="s">
        <v>111</v>
      </c>
    </row>
    <row r="32" spans="1:28" ht="74.25" customHeight="1">
      <c r="A32" s="15">
        <v>30</v>
      </c>
      <c r="B32" s="17" t="s">
        <v>183</v>
      </c>
      <c r="C32" s="17" t="s">
        <v>184</v>
      </c>
      <c r="D32" s="17" t="s">
        <v>187</v>
      </c>
      <c r="E32" s="59" t="s">
        <v>188</v>
      </c>
      <c r="F32" s="19" t="s">
        <v>100</v>
      </c>
      <c r="G32" s="38" t="s">
        <v>1394</v>
      </c>
      <c r="H32" s="19" t="s">
        <v>13</v>
      </c>
      <c r="I32" s="38" t="s">
        <v>262</v>
      </c>
      <c r="J32" s="19" t="s">
        <v>22</v>
      </c>
      <c r="K32" s="19" t="s">
        <v>126</v>
      </c>
      <c r="L32" s="19" t="s">
        <v>104</v>
      </c>
      <c r="M32" s="19" t="s">
        <v>106</v>
      </c>
      <c r="N32" s="41" t="s">
        <v>1371</v>
      </c>
      <c r="O32" s="17" t="s">
        <v>108</v>
      </c>
      <c r="P32" s="19" t="s">
        <v>93</v>
      </c>
      <c r="Q32" s="20" t="s">
        <v>54</v>
      </c>
      <c r="R32" s="20" t="s">
        <v>54</v>
      </c>
      <c r="S32" s="20" t="s">
        <v>54</v>
      </c>
      <c r="T32" s="19" t="s">
        <v>110</v>
      </c>
      <c r="U32" s="19" t="s">
        <v>111</v>
      </c>
      <c r="V32" s="19" t="s">
        <v>111</v>
      </c>
      <c r="W32" s="19" t="s">
        <v>111</v>
      </c>
      <c r="X32" s="19" t="s">
        <v>111</v>
      </c>
      <c r="Y32" s="19" t="s">
        <v>111</v>
      </c>
      <c r="Z32" s="19" t="s">
        <v>111</v>
      </c>
      <c r="AA32" s="22">
        <v>43705</v>
      </c>
      <c r="AB32" s="22" t="s">
        <v>111</v>
      </c>
    </row>
    <row r="33" spans="1:28" ht="74.25" customHeight="1">
      <c r="A33" s="15">
        <v>31</v>
      </c>
      <c r="B33" s="17" t="s">
        <v>183</v>
      </c>
      <c r="C33" s="17" t="s">
        <v>184</v>
      </c>
      <c r="D33" s="17" t="s">
        <v>189</v>
      </c>
      <c r="E33" s="59" t="s">
        <v>190</v>
      </c>
      <c r="F33" s="19" t="s">
        <v>100</v>
      </c>
      <c r="G33" s="38" t="s">
        <v>1394</v>
      </c>
      <c r="H33" s="19" t="s">
        <v>13</v>
      </c>
      <c r="I33" s="38" t="s">
        <v>262</v>
      </c>
      <c r="J33" s="19" t="s">
        <v>22</v>
      </c>
      <c r="K33" s="19" t="s">
        <v>126</v>
      </c>
      <c r="L33" s="19" t="s">
        <v>104</v>
      </c>
      <c r="M33" s="19" t="s">
        <v>106</v>
      </c>
      <c r="N33" s="39" t="s">
        <v>1371</v>
      </c>
      <c r="O33" s="17" t="s">
        <v>108</v>
      </c>
      <c r="P33" s="19" t="s">
        <v>93</v>
      </c>
      <c r="Q33" s="20" t="s">
        <v>54</v>
      </c>
      <c r="R33" s="20" t="s">
        <v>54</v>
      </c>
      <c r="S33" s="20" t="s">
        <v>54</v>
      </c>
      <c r="T33" s="19" t="s">
        <v>110</v>
      </c>
      <c r="U33" s="19" t="s">
        <v>111</v>
      </c>
      <c r="V33" s="19" t="s">
        <v>111</v>
      </c>
      <c r="W33" s="19" t="s">
        <v>111</v>
      </c>
      <c r="X33" s="19" t="s">
        <v>111</v>
      </c>
      <c r="Y33" s="19" t="s">
        <v>111</v>
      </c>
      <c r="Z33" s="19" t="s">
        <v>111</v>
      </c>
      <c r="AA33" s="22">
        <v>43705</v>
      </c>
      <c r="AB33" s="22" t="s">
        <v>111</v>
      </c>
    </row>
    <row r="34" spans="1:28" ht="74.25" customHeight="1">
      <c r="A34" s="15">
        <v>32</v>
      </c>
      <c r="B34" s="17" t="s">
        <v>183</v>
      </c>
      <c r="C34" s="17" t="s">
        <v>184</v>
      </c>
      <c r="D34" s="17" t="s">
        <v>191</v>
      </c>
      <c r="E34" s="59" t="s">
        <v>192</v>
      </c>
      <c r="F34" s="19" t="s">
        <v>100</v>
      </c>
      <c r="G34" s="38" t="s">
        <v>1394</v>
      </c>
      <c r="H34" s="19" t="s">
        <v>13</v>
      </c>
      <c r="I34" s="38" t="s">
        <v>262</v>
      </c>
      <c r="J34" s="19" t="s">
        <v>22</v>
      </c>
      <c r="K34" s="19" t="s">
        <v>126</v>
      </c>
      <c r="L34" s="19" t="s">
        <v>104</v>
      </c>
      <c r="M34" s="19" t="s">
        <v>106</v>
      </c>
      <c r="N34" s="19" t="s">
        <v>107</v>
      </c>
      <c r="O34" s="17" t="s">
        <v>108</v>
      </c>
      <c r="P34" s="19" t="s">
        <v>93</v>
      </c>
      <c r="Q34" s="20" t="s">
        <v>54</v>
      </c>
      <c r="R34" s="20" t="s">
        <v>54</v>
      </c>
      <c r="S34" s="20" t="s">
        <v>54</v>
      </c>
      <c r="T34" s="19" t="s">
        <v>110</v>
      </c>
      <c r="U34" s="19" t="s">
        <v>111</v>
      </c>
      <c r="V34" s="19" t="s">
        <v>111</v>
      </c>
      <c r="W34" s="19" t="s">
        <v>111</v>
      </c>
      <c r="X34" s="19" t="s">
        <v>111</v>
      </c>
      <c r="Y34" s="19" t="s">
        <v>111</v>
      </c>
      <c r="Z34" s="19" t="s">
        <v>111</v>
      </c>
      <c r="AA34" s="22">
        <v>43705</v>
      </c>
      <c r="AB34" s="22" t="s">
        <v>111</v>
      </c>
    </row>
    <row r="35" spans="1:28" ht="74.25" customHeight="1">
      <c r="A35" s="15">
        <v>33</v>
      </c>
      <c r="B35" s="17" t="s">
        <v>183</v>
      </c>
      <c r="C35" s="17" t="s">
        <v>184</v>
      </c>
      <c r="D35" s="17" t="s">
        <v>185</v>
      </c>
      <c r="E35" s="59" t="s">
        <v>1410</v>
      </c>
      <c r="F35" s="19" t="s">
        <v>100</v>
      </c>
      <c r="G35" s="19" t="s">
        <v>101</v>
      </c>
      <c r="H35" s="19" t="s">
        <v>10</v>
      </c>
      <c r="I35" s="19" t="s">
        <v>102</v>
      </c>
      <c r="J35" s="19" t="s">
        <v>22</v>
      </c>
      <c r="K35" s="19" t="s">
        <v>126</v>
      </c>
      <c r="L35" s="19" t="s">
        <v>104</v>
      </c>
      <c r="M35" s="19" t="s">
        <v>106</v>
      </c>
      <c r="N35" s="19" t="s">
        <v>107</v>
      </c>
      <c r="O35" s="17" t="s">
        <v>108</v>
      </c>
      <c r="P35" s="19" t="s">
        <v>93</v>
      </c>
      <c r="Q35" s="20" t="s">
        <v>54</v>
      </c>
      <c r="R35" s="20" t="s">
        <v>54</v>
      </c>
      <c r="S35" s="20" t="s">
        <v>54</v>
      </c>
      <c r="T35" s="19" t="s">
        <v>110</v>
      </c>
      <c r="U35" s="19" t="s">
        <v>111</v>
      </c>
      <c r="V35" s="19" t="s">
        <v>111</v>
      </c>
      <c r="W35" s="19" t="s">
        <v>111</v>
      </c>
      <c r="X35" s="19" t="s">
        <v>111</v>
      </c>
      <c r="Y35" s="19" t="s">
        <v>111</v>
      </c>
      <c r="Z35" s="19" t="s">
        <v>111</v>
      </c>
      <c r="AA35" s="22">
        <v>43705</v>
      </c>
      <c r="AB35" s="22" t="s">
        <v>111</v>
      </c>
    </row>
    <row r="36" spans="1:28" ht="74.25" customHeight="1">
      <c r="A36" s="15">
        <v>34</v>
      </c>
      <c r="B36" s="17" t="s">
        <v>183</v>
      </c>
      <c r="C36" s="17" t="s">
        <v>184</v>
      </c>
      <c r="D36" s="17" t="s">
        <v>193</v>
      </c>
      <c r="E36" s="59" t="s">
        <v>194</v>
      </c>
      <c r="F36" s="19" t="s">
        <v>100</v>
      </c>
      <c r="G36" s="38" t="s">
        <v>1394</v>
      </c>
      <c r="H36" s="19" t="s">
        <v>13</v>
      </c>
      <c r="I36" s="38" t="s">
        <v>262</v>
      </c>
      <c r="J36" s="19" t="s">
        <v>22</v>
      </c>
      <c r="K36" s="19" t="s">
        <v>126</v>
      </c>
      <c r="L36" s="19" t="s">
        <v>104</v>
      </c>
      <c r="M36" s="19" t="s">
        <v>106</v>
      </c>
      <c r="N36" s="39" t="s">
        <v>1371</v>
      </c>
      <c r="O36" s="17" t="s">
        <v>108</v>
      </c>
      <c r="P36" s="19" t="s">
        <v>93</v>
      </c>
      <c r="Q36" s="20" t="s">
        <v>54</v>
      </c>
      <c r="R36" s="20" t="s">
        <v>54</v>
      </c>
      <c r="S36" s="20" t="s">
        <v>54</v>
      </c>
      <c r="T36" s="19" t="s">
        <v>110</v>
      </c>
      <c r="U36" s="19" t="s">
        <v>111</v>
      </c>
      <c r="V36" s="19" t="s">
        <v>111</v>
      </c>
      <c r="W36" s="19" t="s">
        <v>111</v>
      </c>
      <c r="X36" s="19" t="s">
        <v>111</v>
      </c>
      <c r="Y36" s="19" t="s">
        <v>111</v>
      </c>
      <c r="Z36" s="19" t="s">
        <v>111</v>
      </c>
      <c r="AA36" s="22">
        <v>43705</v>
      </c>
      <c r="AB36" s="22" t="s">
        <v>111</v>
      </c>
    </row>
    <row r="37" spans="1:28" ht="74.25" customHeight="1">
      <c r="A37" s="15">
        <v>35</v>
      </c>
      <c r="B37" s="17" t="s">
        <v>183</v>
      </c>
      <c r="C37" s="17" t="s">
        <v>195</v>
      </c>
      <c r="D37" s="17" t="s">
        <v>196</v>
      </c>
      <c r="E37" s="59" t="s">
        <v>1411</v>
      </c>
      <c r="F37" s="19" t="s">
        <v>100</v>
      </c>
      <c r="G37" s="38" t="s">
        <v>1394</v>
      </c>
      <c r="H37" s="19" t="s">
        <v>13</v>
      </c>
      <c r="I37" s="38" t="s">
        <v>262</v>
      </c>
      <c r="J37" s="19" t="s">
        <v>22</v>
      </c>
      <c r="K37" s="19" t="s">
        <v>126</v>
      </c>
      <c r="L37" s="19" t="s">
        <v>104</v>
      </c>
      <c r="M37" s="19" t="s">
        <v>106</v>
      </c>
      <c r="N37" s="19" t="s">
        <v>107</v>
      </c>
      <c r="O37" s="17" t="s">
        <v>108</v>
      </c>
      <c r="P37" s="19" t="s">
        <v>93</v>
      </c>
      <c r="Q37" s="20" t="s">
        <v>74</v>
      </c>
      <c r="R37" s="20" t="s">
        <v>74</v>
      </c>
      <c r="S37" s="20" t="s">
        <v>74</v>
      </c>
      <c r="T37" s="19" t="s">
        <v>110</v>
      </c>
      <c r="U37" s="19" t="s">
        <v>111</v>
      </c>
      <c r="V37" s="19" t="s">
        <v>111</v>
      </c>
      <c r="W37" s="19" t="s">
        <v>111</v>
      </c>
      <c r="X37" s="19" t="s">
        <v>111</v>
      </c>
      <c r="Y37" s="19" t="s">
        <v>111</v>
      </c>
      <c r="Z37" s="19" t="s">
        <v>111</v>
      </c>
      <c r="AA37" s="22">
        <v>43705</v>
      </c>
      <c r="AB37" s="22" t="s">
        <v>111</v>
      </c>
    </row>
    <row r="38" spans="1:28" ht="84.75" customHeight="1">
      <c r="A38" s="15">
        <v>36</v>
      </c>
      <c r="B38" s="17" t="s">
        <v>183</v>
      </c>
      <c r="C38" s="17" t="s">
        <v>195</v>
      </c>
      <c r="D38" s="17" t="s">
        <v>97</v>
      </c>
      <c r="E38" s="59" t="s">
        <v>1412</v>
      </c>
      <c r="F38" s="19" t="s">
        <v>100</v>
      </c>
      <c r="G38" s="19" t="s">
        <v>101</v>
      </c>
      <c r="H38" s="19" t="s">
        <v>10</v>
      </c>
      <c r="I38" s="19" t="s">
        <v>102</v>
      </c>
      <c r="J38" s="19" t="s">
        <v>22</v>
      </c>
      <c r="K38" s="19" t="s">
        <v>126</v>
      </c>
      <c r="L38" s="19" t="s">
        <v>104</v>
      </c>
      <c r="M38" s="19" t="s">
        <v>106</v>
      </c>
      <c r="N38" s="19" t="s">
        <v>107</v>
      </c>
      <c r="O38" s="17" t="s">
        <v>108</v>
      </c>
      <c r="P38" s="19" t="s">
        <v>93</v>
      </c>
      <c r="Q38" s="20" t="s">
        <v>74</v>
      </c>
      <c r="R38" s="20" t="s">
        <v>74</v>
      </c>
      <c r="S38" s="20" t="s">
        <v>74</v>
      </c>
      <c r="T38" s="19" t="s">
        <v>110</v>
      </c>
      <c r="U38" s="19" t="s">
        <v>111</v>
      </c>
      <c r="V38" s="19" t="s">
        <v>111</v>
      </c>
      <c r="W38" s="19" t="s">
        <v>111</v>
      </c>
      <c r="X38" s="19" t="s">
        <v>111</v>
      </c>
      <c r="Y38" s="19" t="s">
        <v>111</v>
      </c>
      <c r="Z38" s="19" t="s">
        <v>111</v>
      </c>
      <c r="AA38" s="22">
        <v>43705</v>
      </c>
      <c r="AB38" s="22" t="s">
        <v>111</v>
      </c>
    </row>
    <row r="39" spans="1:28" ht="74.25" customHeight="1">
      <c r="A39" s="15">
        <v>37</v>
      </c>
      <c r="B39" s="17" t="s">
        <v>183</v>
      </c>
      <c r="C39" s="17" t="s">
        <v>195</v>
      </c>
      <c r="D39" s="17" t="s">
        <v>197</v>
      </c>
      <c r="E39" s="59" t="s">
        <v>1413</v>
      </c>
      <c r="F39" s="19" t="s">
        <v>100</v>
      </c>
      <c r="G39" s="19" t="s">
        <v>101</v>
      </c>
      <c r="H39" s="19" t="s">
        <v>10</v>
      </c>
      <c r="I39" s="19" t="s">
        <v>102</v>
      </c>
      <c r="J39" s="19" t="s">
        <v>22</v>
      </c>
      <c r="K39" s="19" t="s">
        <v>126</v>
      </c>
      <c r="L39" s="19" t="s">
        <v>104</v>
      </c>
      <c r="M39" s="19" t="s">
        <v>106</v>
      </c>
      <c r="N39" s="19" t="s">
        <v>107</v>
      </c>
      <c r="O39" s="17" t="s">
        <v>108</v>
      </c>
      <c r="P39" s="19" t="s">
        <v>93</v>
      </c>
      <c r="Q39" s="20" t="s">
        <v>74</v>
      </c>
      <c r="R39" s="20" t="s">
        <v>74</v>
      </c>
      <c r="S39" s="20" t="s">
        <v>74</v>
      </c>
      <c r="T39" s="19" t="s">
        <v>110</v>
      </c>
      <c r="U39" s="19" t="s">
        <v>111</v>
      </c>
      <c r="V39" s="19" t="s">
        <v>111</v>
      </c>
      <c r="W39" s="19" t="s">
        <v>111</v>
      </c>
      <c r="X39" s="19" t="s">
        <v>111</v>
      </c>
      <c r="Y39" s="19" t="s">
        <v>111</v>
      </c>
      <c r="Z39" s="19" t="s">
        <v>111</v>
      </c>
      <c r="AA39" s="22">
        <v>43705</v>
      </c>
      <c r="AB39" s="22" t="s">
        <v>111</v>
      </c>
    </row>
    <row r="40" spans="1:28" ht="44.25" customHeight="1">
      <c r="A40" s="15">
        <v>38</v>
      </c>
      <c r="B40" s="17" t="s">
        <v>183</v>
      </c>
      <c r="C40" s="17" t="s">
        <v>198</v>
      </c>
      <c r="D40" s="17" t="s">
        <v>199</v>
      </c>
      <c r="E40" s="59" t="s">
        <v>200</v>
      </c>
      <c r="F40" s="19" t="s">
        <v>100</v>
      </c>
      <c r="G40" s="19" t="s">
        <v>101</v>
      </c>
      <c r="H40" s="19" t="s">
        <v>10</v>
      </c>
      <c r="I40" s="19" t="s">
        <v>102</v>
      </c>
      <c r="J40" s="19" t="s">
        <v>22</v>
      </c>
      <c r="K40" s="19" t="s">
        <v>126</v>
      </c>
      <c r="L40" s="19" t="s">
        <v>104</v>
      </c>
      <c r="M40" s="19" t="s">
        <v>106</v>
      </c>
      <c r="N40" s="19" t="s">
        <v>107</v>
      </c>
      <c r="O40" s="17" t="s">
        <v>108</v>
      </c>
      <c r="P40" s="19" t="s">
        <v>93</v>
      </c>
      <c r="Q40" s="20" t="s">
        <v>88</v>
      </c>
      <c r="R40" s="20" t="s">
        <v>74</v>
      </c>
      <c r="S40" s="20" t="s">
        <v>74</v>
      </c>
      <c r="T40" s="19" t="s">
        <v>110</v>
      </c>
      <c r="U40" s="19" t="s">
        <v>111</v>
      </c>
      <c r="V40" s="19" t="s">
        <v>111</v>
      </c>
      <c r="W40" s="19" t="s">
        <v>111</v>
      </c>
      <c r="X40" s="19" t="s">
        <v>111</v>
      </c>
      <c r="Y40" s="19" t="s">
        <v>111</v>
      </c>
      <c r="Z40" s="19" t="s">
        <v>111</v>
      </c>
      <c r="AA40" s="22">
        <v>43705</v>
      </c>
      <c r="AB40" s="22" t="s">
        <v>111</v>
      </c>
    </row>
    <row r="41" spans="1:28" ht="44.25" customHeight="1">
      <c r="A41" s="15">
        <v>39</v>
      </c>
      <c r="B41" s="17" t="s">
        <v>183</v>
      </c>
      <c r="C41" s="17" t="s">
        <v>198</v>
      </c>
      <c r="D41" s="17" t="s">
        <v>97</v>
      </c>
      <c r="E41" s="59" t="s">
        <v>98</v>
      </c>
      <c r="F41" s="19" t="s">
        <v>100</v>
      </c>
      <c r="G41" s="19" t="s">
        <v>101</v>
      </c>
      <c r="H41" s="19" t="s">
        <v>10</v>
      </c>
      <c r="I41" s="19" t="s">
        <v>102</v>
      </c>
      <c r="J41" s="19" t="s">
        <v>25</v>
      </c>
      <c r="K41" s="19" t="s">
        <v>126</v>
      </c>
      <c r="L41" s="19" t="s">
        <v>104</v>
      </c>
      <c r="M41" s="19" t="s">
        <v>106</v>
      </c>
      <c r="N41" s="19" t="s">
        <v>107</v>
      </c>
      <c r="O41" s="17" t="s">
        <v>108</v>
      </c>
      <c r="P41" s="19" t="s">
        <v>93</v>
      </c>
      <c r="Q41" s="20" t="s">
        <v>88</v>
      </c>
      <c r="R41" s="20" t="s">
        <v>74</v>
      </c>
      <c r="S41" s="20" t="s">
        <v>74</v>
      </c>
      <c r="T41" s="19" t="s">
        <v>110</v>
      </c>
      <c r="U41" s="19" t="s">
        <v>111</v>
      </c>
      <c r="V41" s="19" t="s">
        <v>111</v>
      </c>
      <c r="W41" s="19" t="s">
        <v>111</v>
      </c>
      <c r="X41" s="19" t="s">
        <v>111</v>
      </c>
      <c r="Y41" s="19" t="s">
        <v>111</v>
      </c>
      <c r="Z41" s="19" t="s">
        <v>111</v>
      </c>
      <c r="AA41" s="22">
        <v>43705</v>
      </c>
      <c r="AB41" s="22" t="s">
        <v>111</v>
      </c>
    </row>
    <row r="42" spans="1:28" ht="44.25" customHeight="1">
      <c r="A42" s="15">
        <v>40</v>
      </c>
      <c r="B42" s="17" t="s">
        <v>183</v>
      </c>
      <c r="C42" s="17" t="s">
        <v>198</v>
      </c>
      <c r="D42" s="17" t="s">
        <v>201</v>
      </c>
      <c r="E42" s="59" t="s">
        <v>202</v>
      </c>
      <c r="F42" s="19" t="s">
        <v>100</v>
      </c>
      <c r="G42" s="19" t="s">
        <v>101</v>
      </c>
      <c r="H42" s="19" t="s">
        <v>10</v>
      </c>
      <c r="I42" s="19" t="s">
        <v>102</v>
      </c>
      <c r="J42" s="19" t="s">
        <v>22</v>
      </c>
      <c r="K42" s="19" t="s">
        <v>126</v>
      </c>
      <c r="L42" s="19" t="s">
        <v>104</v>
      </c>
      <c r="M42" s="19" t="s">
        <v>106</v>
      </c>
      <c r="N42" s="19" t="s">
        <v>107</v>
      </c>
      <c r="O42" s="17" t="s">
        <v>108</v>
      </c>
      <c r="P42" s="19" t="s">
        <v>93</v>
      </c>
      <c r="Q42" s="20" t="s">
        <v>88</v>
      </c>
      <c r="R42" s="20" t="s">
        <v>74</v>
      </c>
      <c r="S42" s="20" t="s">
        <v>74</v>
      </c>
      <c r="T42" s="19" t="s">
        <v>110</v>
      </c>
      <c r="U42" s="19" t="s">
        <v>111</v>
      </c>
      <c r="V42" s="19" t="s">
        <v>111</v>
      </c>
      <c r="W42" s="19" t="s">
        <v>111</v>
      </c>
      <c r="X42" s="19" t="s">
        <v>111</v>
      </c>
      <c r="Y42" s="19" t="s">
        <v>111</v>
      </c>
      <c r="Z42" s="19" t="s">
        <v>111</v>
      </c>
      <c r="AA42" s="22">
        <v>43705</v>
      </c>
      <c r="AB42" s="22" t="s">
        <v>111</v>
      </c>
    </row>
    <row r="43" spans="1:28" ht="74.25" customHeight="1">
      <c r="A43" s="15">
        <v>41</v>
      </c>
      <c r="B43" s="17" t="s">
        <v>183</v>
      </c>
      <c r="C43" s="17" t="s">
        <v>203</v>
      </c>
      <c r="D43" s="17" t="s">
        <v>204</v>
      </c>
      <c r="E43" s="59" t="s">
        <v>205</v>
      </c>
      <c r="F43" s="19" t="s">
        <v>100</v>
      </c>
      <c r="G43" s="38" t="s">
        <v>1394</v>
      </c>
      <c r="H43" s="19" t="s">
        <v>13</v>
      </c>
      <c r="I43" s="38" t="s">
        <v>262</v>
      </c>
      <c r="J43" s="19" t="s">
        <v>22</v>
      </c>
      <c r="K43" s="19" t="s">
        <v>126</v>
      </c>
      <c r="L43" s="19" t="s">
        <v>104</v>
      </c>
      <c r="M43" s="19" t="s">
        <v>106</v>
      </c>
      <c r="N43" s="39" t="s">
        <v>1373</v>
      </c>
      <c r="O43" s="17" t="s">
        <v>108</v>
      </c>
      <c r="P43" s="19" t="s">
        <v>93</v>
      </c>
      <c r="Q43" s="20" t="s">
        <v>54</v>
      </c>
      <c r="R43" s="20" t="s">
        <v>74</v>
      </c>
      <c r="S43" s="20" t="s">
        <v>74</v>
      </c>
      <c r="T43" s="19" t="s">
        <v>110</v>
      </c>
      <c r="U43" s="19" t="s">
        <v>111</v>
      </c>
      <c r="V43" s="19" t="s">
        <v>111</v>
      </c>
      <c r="W43" s="19" t="s">
        <v>111</v>
      </c>
      <c r="X43" s="19" t="s">
        <v>111</v>
      </c>
      <c r="Y43" s="19" t="s">
        <v>111</v>
      </c>
      <c r="Z43" s="19" t="s">
        <v>111</v>
      </c>
      <c r="AA43" s="22">
        <v>43705</v>
      </c>
      <c r="AB43" s="22" t="s">
        <v>111</v>
      </c>
    </row>
    <row r="44" spans="1:28" ht="74.25" customHeight="1">
      <c r="A44" s="15">
        <v>42</v>
      </c>
      <c r="B44" s="17" t="s">
        <v>183</v>
      </c>
      <c r="C44" s="17" t="s">
        <v>203</v>
      </c>
      <c r="D44" s="17" t="s">
        <v>206</v>
      </c>
      <c r="E44" s="59" t="s">
        <v>207</v>
      </c>
      <c r="F44" s="19" t="s">
        <v>100</v>
      </c>
      <c r="G44" s="38" t="s">
        <v>1394</v>
      </c>
      <c r="H44" s="19" t="s">
        <v>13</v>
      </c>
      <c r="I44" s="38" t="s">
        <v>262</v>
      </c>
      <c r="J44" s="19" t="s">
        <v>22</v>
      </c>
      <c r="K44" s="19" t="s">
        <v>126</v>
      </c>
      <c r="L44" s="19" t="s">
        <v>104</v>
      </c>
      <c r="M44" s="19" t="s">
        <v>106</v>
      </c>
      <c r="N44" s="39" t="s">
        <v>1373</v>
      </c>
      <c r="O44" s="17" t="s">
        <v>108</v>
      </c>
      <c r="P44" s="19" t="s">
        <v>93</v>
      </c>
      <c r="Q44" s="20" t="s">
        <v>54</v>
      </c>
      <c r="R44" s="20" t="s">
        <v>74</v>
      </c>
      <c r="S44" s="20" t="s">
        <v>74</v>
      </c>
      <c r="T44" s="19" t="s">
        <v>110</v>
      </c>
      <c r="U44" s="19" t="s">
        <v>111</v>
      </c>
      <c r="V44" s="19" t="s">
        <v>111</v>
      </c>
      <c r="W44" s="19" t="s">
        <v>111</v>
      </c>
      <c r="X44" s="19" t="s">
        <v>111</v>
      </c>
      <c r="Y44" s="19" t="s">
        <v>111</v>
      </c>
      <c r="Z44" s="19" t="s">
        <v>111</v>
      </c>
      <c r="AA44" s="22">
        <v>43705</v>
      </c>
      <c r="AB44" s="22" t="s">
        <v>111</v>
      </c>
    </row>
    <row r="45" spans="1:28" ht="74.25" customHeight="1">
      <c r="A45" s="15">
        <v>43</v>
      </c>
      <c r="B45" s="17" t="s">
        <v>183</v>
      </c>
      <c r="C45" s="17" t="s">
        <v>203</v>
      </c>
      <c r="D45" s="17" t="s">
        <v>208</v>
      </c>
      <c r="E45" s="59" t="s">
        <v>209</v>
      </c>
      <c r="F45" s="19" t="s">
        <v>100</v>
      </c>
      <c r="G45" s="38" t="s">
        <v>1394</v>
      </c>
      <c r="H45" s="19" t="s">
        <v>13</v>
      </c>
      <c r="I45" s="38" t="s">
        <v>154</v>
      </c>
      <c r="J45" s="19" t="s">
        <v>22</v>
      </c>
      <c r="K45" s="19" t="s">
        <v>126</v>
      </c>
      <c r="L45" s="19" t="s">
        <v>104</v>
      </c>
      <c r="M45" s="19" t="s">
        <v>106</v>
      </c>
      <c r="N45" s="41" t="s">
        <v>1373</v>
      </c>
      <c r="O45" s="17" t="s">
        <v>108</v>
      </c>
      <c r="P45" s="19" t="s">
        <v>93</v>
      </c>
      <c r="Q45" s="20" t="s">
        <v>54</v>
      </c>
      <c r="R45" s="20" t="s">
        <v>74</v>
      </c>
      <c r="S45" s="20" t="s">
        <v>74</v>
      </c>
      <c r="T45" s="19" t="s">
        <v>110</v>
      </c>
      <c r="U45" s="19" t="s">
        <v>111</v>
      </c>
      <c r="V45" s="19" t="s">
        <v>111</v>
      </c>
      <c r="W45" s="19" t="s">
        <v>111</v>
      </c>
      <c r="X45" s="19" t="s">
        <v>111</v>
      </c>
      <c r="Y45" s="19" t="s">
        <v>111</v>
      </c>
      <c r="Z45" s="19" t="s">
        <v>111</v>
      </c>
      <c r="AA45" s="22">
        <v>43705</v>
      </c>
      <c r="AB45" s="22" t="s">
        <v>111</v>
      </c>
    </row>
    <row r="46" spans="1:28" ht="74.25" customHeight="1">
      <c r="A46" s="15">
        <v>44</v>
      </c>
      <c r="B46" s="17" t="s">
        <v>183</v>
      </c>
      <c r="C46" s="17" t="s">
        <v>210</v>
      </c>
      <c r="D46" s="17" t="s">
        <v>211</v>
      </c>
      <c r="E46" s="59" t="s">
        <v>212</v>
      </c>
      <c r="F46" s="19" t="s">
        <v>100</v>
      </c>
      <c r="G46" s="38" t="s">
        <v>1394</v>
      </c>
      <c r="H46" s="19" t="s">
        <v>13</v>
      </c>
      <c r="I46" s="38" t="s">
        <v>154</v>
      </c>
      <c r="J46" s="19" t="s">
        <v>22</v>
      </c>
      <c r="K46" s="19" t="s">
        <v>126</v>
      </c>
      <c r="L46" s="19" t="s">
        <v>104</v>
      </c>
      <c r="M46" s="19" t="s">
        <v>106</v>
      </c>
      <c r="N46" s="39" t="s">
        <v>1374</v>
      </c>
      <c r="O46" s="17" t="s">
        <v>108</v>
      </c>
      <c r="P46" s="19" t="s">
        <v>93</v>
      </c>
      <c r="Q46" s="20" t="s">
        <v>54</v>
      </c>
      <c r="R46" s="20" t="s">
        <v>74</v>
      </c>
      <c r="S46" s="20" t="s">
        <v>74</v>
      </c>
      <c r="T46" s="19" t="s">
        <v>110</v>
      </c>
      <c r="U46" s="19" t="s">
        <v>111</v>
      </c>
      <c r="V46" s="19" t="s">
        <v>111</v>
      </c>
      <c r="W46" s="19" t="s">
        <v>111</v>
      </c>
      <c r="X46" s="19" t="s">
        <v>111</v>
      </c>
      <c r="Y46" s="19" t="s">
        <v>111</v>
      </c>
      <c r="Z46" s="19" t="s">
        <v>111</v>
      </c>
      <c r="AA46" s="22">
        <v>43705</v>
      </c>
      <c r="AB46" s="22" t="s">
        <v>111</v>
      </c>
    </row>
    <row r="47" spans="1:28" ht="74.25" customHeight="1">
      <c r="A47" s="15">
        <v>45</v>
      </c>
      <c r="B47" s="17" t="s">
        <v>183</v>
      </c>
      <c r="C47" s="17" t="s">
        <v>210</v>
      </c>
      <c r="D47" s="17" t="s">
        <v>213</v>
      </c>
      <c r="E47" s="59" t="s">
        <v>214</v>
      </c>
      <c r="F47" s="19" t="s">
        <v>100</v>
      </c>
      <c r="G47" s="19" t="s">
        <v>101</v>
      </c>
      <c r="H47" s="19" t="s">
        <v>10</v>
      </c>
      <c r="I47" s="19" t="s">
        <v>102</v>
      </c>
      <c r="J47" s="19" t="s">
        <v>22</v>
      </c>
      <c r="K47" s="19" t="s">
        <v>126</v>
      </c>
      <c r="L47" s="19" t="s">
        <v>104</v>
      </c>
      <c r="M47" s="19" t="s">
        <v>106</v>
      </c>
      <c r="N47" s="19" t="s">
        <v>107</v>
      </c>
      <c r="O47" s="17" t="s">
        <v>108</v>
      </c>
      <c r="P47" s="19" t="s">
        <v>93</v>
      </c>
      <c r="Q47" s="20" t="s">
        <v>54</v>
      </c>
      <c r="R47" s="20" t="s">
        <v>74</v>
      </c>
      <c r="S47" s="20" t="s">
        <v>74</v>
      </c>
      <c r="T47" s="19" t="s">
        <v>110</v>
      </c>
      <c r="U47" s="19" t="s">
        <v>111</v>
      </c>
      <c r="V47" s="19" t="s">
        <v>111</v>
      </c>
      <c r="W47" s="19" t="s">
        <v>111</v>
      </c>
      <c r="X47" s="19" t="s">
        <v>111</v>
      </c>
      <c r="Y47" s="19" t="s">
        <v>111</v>
      </c>
      <c r="Z47" s="19" t="s">
        <v>111</v>
      </c>
      <c r="AA47" s="22">
        <v>43705</v>
      </c>
      <c r="AB47" s="22" t="s">
        <v>111</v>
      </c>
    </row>
    <row r="48" spans="1:28" ht="74.25" customHeight="1">
      <c r="A48" s="15">
        <v>46</v>
      </c>
      <c r="B48" s="17" t="s">
        <v>183</v>
      </c>
      <c r="C48" s="17" t="s">
        <v>210</v>
      </c>
      <c r="D48" s="17" t="s">
        <v>97</v>
      </c>
      <c r="E48" s="59" t="s">
        <v>1414</v>
      </c>
      <c r="F48" s="19" t="s">
        <v>100</v>
      </c>
      <c r="G48" s="19" t="s">
        <v>101</v>
      </c>
      <c r="H48" s="19" t="s">
        <v>10</v>
      </c>
      <c r="I48" s="19" t="s">
        <v>102</v>
      </c>
      <c r="J48" s="19" t="s">
        <v>22</v>
      </c>
      <c r="K48" s="19" t="s">
        <v>126</v>
      </c>
      <c r="L48" s="19" t="s">
        <v>104</v>
      </c>
      <c r="M48" s="19" t="s">
        <v>106</v>
      </c>
      <c r="N48" s="19" t="s">
        <v>107</v>
      </c>
      <c r="O48" s="17" t="s">
        <v>108</v>
      </c>
      <c r="P48" s="19" t="s">
        <v>93</v>
      </c>
      <c r="Q48" s="20" t="s">
        <v>54</v>
      </c>
      <c r="R48" s="20" t="s">
        <v>74</v>
      </c>
      <c r="S48" s="20" t="s">
        <v>74</v>
      </c>
      <c r="T48" s="19" t="s">
        <v>110</v>
      </c>
      <c r="U48" s="19" t="s">
        <v>111</v>
      </c>
      <c r="V48" s="19" t="s">
        <v>111</v>
      </c>
      <c r="W48" s="19" t="s">
        <v>111</v>
      </c>
      <c r="X48" s="19" t="s">
        <v>111</v>
      </c>
      <c r="Y48" s="19" t="s">
        <v>111</v>
      </c>
      <c r="Z48" s="19" t="s">
        <v>111</v>
      </c>
      <c r="AA48" s="22">
        <v>43705</v>
      </c>
      <c r="AB48" s="22" t="s">
        <v>111</v>
      </c>
    </row>
    <row r="49" spans="1:28" ht="74.25" customHeight="1">
      <c r="A49" s="15">
        <v>47</v>
      </c>
      <c r="B49" s="17" t="s">
        <v>183</v>
      </c>
      <c r="C49" s="17" t="s">
        <v>210</v>
      </c>
      <c r="D49" s="17" t="s">
        <v>215</v>
      </c>
      <c r="E49" s="59" t="s">
        <v>216</v>
      </c>
      <c r="F49" s="19" t="s">
        <v>100</v>
      </c>
      <c r="G49" s="38" t="s">
        <v>1394</v>
      </c>
      <c r="H49" s="19" t="s">
        <v>13</v>
      </c>
      <c r="I49" s="38" t="s">
        <v>154</v>
      </c>
      <c r="J49" s="19" t="s">
        <v>22</v>
      </c>
      <c r="K49" s="19" t="s">
        <v>126</v>
      </c>
      <c r="L49" s="19" t="s">
        <v>104</v>
      </c>
      <c r="M49" s="19" t="s">
        <v>106</v>
      </c>
      <c r="N49" s="39" t="s">
        <v>1365</v>
      </c>
      <c r="O49" s="17" t="s">
        <v>108</v>
      </c>
      <c r="P49" s="19" t="s">
        <v>93</v>
      </c>
      <c r="Q49" s="20" t="s">
        <v>54</v>
      </c>
      <c r="R49" s="20" t="s">
        <v>74</v>
      </c>
      <c r="S49" s="20" t="s">
        <v>74</v>
      </c>
      <c r="T49" s="19" t="s">
        <v>110</v>
      </c>
      <c r="U49" s="19" t="s">
        <v>111</v>
      </c>
      <c r="V49" s="19" t="s">
        <v>111</v>
      </c>
      <c r="W49" s="19" t="s">
        <v>111</v>
      </c>
      <c r="X49" s="19" t="s">
        <v>111</v>
      </c>
      <c r="Y49" s="19" t="s">
        <v>111</v>
      </c>
      <c r="Z49" s="19" t="s">
        <v>111</v>
      </c>
      <c r="AA49" s="22">
        <v>43705</v>
      </c>
      <c r="AB49" s="22" t="s">
        <v>111</v>
      </c>
    </row>
    <row r="50" spans="1:28" ht="83.25" customHeight="1">
      <c r="A50" s="15">
        <v>48</v>
      </c>
      <c r="B50" s="17" t="s">
        <v>183</v>
      </c>
      <c r="C50" s="17" t="s">
        <v>217</v>
      </c>
      <c r="D50" s="17" t="s">
        <v>97</v>
      </c>
      <c r="E50" s="59" t="s">
        <v>1415</v>
      </c>
      <c r="F50" s="19" t="s">
        <v>100</v>
      </c>
      <c r="G50" s="19" t="s">
        <v>101</v>
      </c>
      <c r="H50" s="19" t="s">
        <v>10</v>
      </c>
      <c r="I50" s="19" t="s">
        <v>102</v>
      </c>
      <c r="J50" s="19" t="s">
        <v>25</v>
      </c>
      <c r="K50" s="19" t="s">
        <v>126</v>
      </c>
      <c r="L50" s="19" t="s">
        <v>104</v>
      </c>
      <c r="M50" s="19" t="s">
        <v>106</v>
      </c>
      <c r="N50" s="19" t="s">
        <v>107</v>
      </c>
      <c r="O50" s="17" t="s">
        <v>108</v>
      </c>
      <c r="P50" s="19" t="s">
        <v>93</v>
      </c>
      <c r="Q50" s="20" t="s">
        <v>54</v>
      </c>
      <c r="R50" s="20" t="s">
        <v>74</v>
      </c>
      <c r="S50" s="20" t="s">
        <v>74</v>
      </c>
      <c r="T50" s="19" t="s">
        <v>110</v>
      </c>
      <c r="U50" s="19" t="s">
        <v>111</v>
      </c>
      <c r="V50" s="19" t="s">
        <v>111</v>
      </c>
      <c r="W50" s="19" t="s">
        <v>111</v>
      </c>
      <c r="X50" s="19" t="s">
        <v>111</v>
      </c>
      <c r="Y50" s="19" t="s">
        <v>111</v>
      </c>
      <c r="Z50" s="19" t="s">
        <v>111</v>
      </c>
      <c r="AA50" s="22">
        <v>43705</v>
      </c>
      <c r="AB50" s="22" t="s">
        <v>111</v>
      </c>
    </row>
    <row r="51" spans="1:28" ht="43.5" customHeight="1">
      <c r="A51" s="15">
        <v>49</v>
      </c>
      <c r="B51" s="17" t="s">
        <v>183</v>
      </c>
      <c r="C51" s="17" t="s">
        <v>217</v>
      </c>
      <c r="D51" s="17" t="s">
        <v>199</v>
      </c>
      <c r="E51" s="59" t="s">
        <v>274</v>
      </c>
      <c r="F51" s="19" t="s">
        <v>100</v>
      </c>
      <c r="G51" s="19" t="s">
        <v>101</v>
      </c>
      <c r="H51" s="19" t="s">
        <v>10</v>
      </c>
      <c r="I51" s="19" t="s">
        <v>102</v>
      </c>
      <c r="J51" s="19" t="s">
        <v>22</v>
      </c>
      <c r="K51" s="19" t="s">
        <v>126</v>
      </c>
      <c r="L51" s="19" t="s">
        <v>104</v>
      </c>
      <c r="M51" s="19" t="s">
        <v>106</v>
      </c>
      <c r="N51" s="19" t="s">
        <v>107</v>
      </c>
      <c r="O51" s="17" t="s">
        <v>108</v>
      </c>
      <c r="P51" s="19" t="s">
        <v>93</v>
      </c>
      <c r="Q51" s="20" t="s">
        <v>54</v>
      </c>
      <c r="R51" s="20" t="s">
        <v>74</v>
      </c>
      <c r="S51" s="20" t="s">
        <v>74</v>
      </c>
      <c r="T51" s="19" t="s">
        <v>110</v>
      </c>
      <c r="U51" s="19" t="s">
        <v>111</v>
      </c>
      <c r="V51" s="19" t="s">
        <v>111</v>
      </c>
      <c r="W51" s="19" t="s">
        <v>111</v>
      </c>
      <c r="X51" s="19" t="s">
        <v>111</v>
      </c>
      <c r="Y51" s="19" t="s">
        <v>111</v>
      </c>
      <c r="Z51" s="19" t="s">
        <v>111</v>
      </c>
      <c r="AA51" s="22">
        <v>43705</v>
      </c>
      <c r="AB51" s="22" t="s">
        <v>111</v>
      </c>
    </row>
    <row r="52" spans="1:28" ht="67.5" customHeight="1">
      <c r="A52" s="15">
        <v>50</v>
      </c>
      <c r="B52" s="17" t="s">
        <v>183</v>
      </c>
      <c r="C52" s="17" t="s">
        <v>217</v>
      </c>
      <c r="D52" s="17" t="s">
        <v>218</v>
      </c>
      <c r="E52" s="59" t="s">
        <v>219</v>
      </c>
      <c r="F52" s="19" t="s">
        <v>100</v>
      </c>
      <c r="G52" s="19" t="s">
        <v>101</v>
      </c>
      <c r="H52" s="19" t="s">
        <v>10</v>
      </c>
      <c r="I52" s="19" t="s">
        <v>102</v>
      </c>
      <c r="J52" s="19" t="s">
        <v>22</v>
      </c>
      <c r="K52" s="19" t="s">
        <v>126</v>
      </c>
      <c r="L52" s="19" t="s">
        <v>104</v>
      </c>
      <c r="M52" s="19" t="s">
        <v>106</v>
      </c>
      <c r="N52" s="19" t="s">
        <v>107</v>
      </c>
      <c r="O52" s="17" t="s">
        <v>108</v>
      </c>
      <c r="P52" s="19" t="s">
        <v>93</v>
      </c>
      <c r="Q52" s="20" t="s">
        <v>54</v>
      </c>
      <c r="R52" s="20" t="s">
        <v>74</v>
      </c>
      <c r="S52" s="20" t="s">
        <v>74</v>
      </c>
      <c r="T52" s="19" t="s">
        <v>110</v>
      </c>
      <c r="U52" s="19" t="s">
        <v>111</v>
      </c>
      <c r="V52" s="19" t="s">
        <v>111</v>
      </c>
      <c r="W52" s="19" t="s">
        <v>111</v>
      </c>
      <c r="X52" s="19" t="s">
        <v>111</v>
      </c>
      <c r="Y52" s="19" t="s">
        <v>111</v>
      </c>
      <c r="Z52" s="19" t="s">
        <v>111</v>
      </c>
      <c r="AA52" s="22">
        <v>43705</v>
      </c>
      <c r="AB52" s="22" t="s">
        <v>111</v>
      </c>
    </row>
    <row r="53" spans="1:28" ht="43.5" customHeight="1">
      <c r="A53" s="15">
        <v>51</v>
      </c>
      <c r="B53" s="17" t="s">
        <v>183</v>
      </c>
      <c r="C53" s="17" t="s">
        <v>217</v>
      </c>
      <c r="D53" s="17" t="s">
        <v>185</v>
      </c>
      <c r="E53" s="59" t="s">
        <v>186</v>
      </c>
      <c r="F53" s="19" t="s">
        <v>100</v>
      </c>
      <c r="G53" s="19" t="s">
        <v>101</v>
      </c>
      <c r="H53" s="19" t="s">
        <v>10</v>
      </c>
      <c r="I53" s="19" t="s">
        <v>102</v>
      </c>
      <c r="J53" s="19" t="s">
        <v>22</v>
      </c>
      <c r="K53" s="19" t="s">
        <v>126</v>
      </c>
      <c r="L53" s="19" t="s">
        <v>104</v>
      </c>
      <c r="M53" s="19" t="s">
        <v>106</v>
      </c>
      <c r="N53" s="19" t="s">
        <v>107</v>
      </c>
      <c r="O53" s="17" t="s">
        <v>108</v>
      </c>
      <c r="P53" s="19" t="s">
        <v>93</v>
      </c>
      <c r="Q53" s="20" t="s">
        <v>54</v>
      </c>
      <c r="R53" s="20" t="s">
        <v>74</v>
      </c>
      <c r="S53" s="20" t="s">
        <v>74</v>
      </c>
      <c r="T53" s="19" t="s">
        <v>110</v>
      </c>
      <c r="U53" s="19" t="s">
        <v>111</v>
      </c>
      <c r="V53" s="19" t="s">
        <v>111</v>
      </c>
      <c r="W53" s="19" t="s">
        <v>111</v>
      </c>
      <c r="X53" s="19" t="s">
        <v>111</v>
      </c>
      <c r="Y53" s="19" t="s">
        <v>111</v>
      </c>
      <c r="Z53" s="19" t="s">
        <v>111</v>
      </c>
      <c r="AA53" s="22">
        <v>43705</v>
      </c>
      <c r="AB53" s="22" t="s">
        <v>111</v>
      </c>
    </row>
    <row r="54" spans="1:28" ht="57" customHeight="1">
      <c r="A54" s="15">
        <v>52</v>
      </c>
      <c r="B54" s="17" t="s">
        <v>183</v>
      </c>
      <c r="C54" s="17" t="s">
        <v>217</v>
      </c>
      <c r="D54" s="17" t="s">
        <v>220</v>
      </c>
      <c r="E54" s="59" t="s">
        <v>221</v>
      </c>
      <c r="F54" s="19" t="s">
        <v>100</v>
      </c>
      <c r="G54" s="19" t="s">
        <v>101</v>
      </c>
      <c r="H54" s="19" t="s">
        <v>10</v>
      </c>
      <c r="I54" s="19" t="s">
        <v>102</v>
      </c>
      <c r="J54" s="19" t="s">
        <v>22</v>
      </c>
      <c r="K54" s="19" t="s">
        <v>126</v>
      </c>
      <c r="L54" s="19" t="s">
        <v>104</v>
      </c>
      <c r="M54" s="19" t="s">
        <v>106</v>
      </c>
      <c r="N54" s="19" t="s">
        <v>107</v>
      </c>
      <c r="O54" s="17" t="s">
        <v>108</v>
      </c>
      <c r="P54" s="19" t="s">
        <v>93</v>
      </c>
      <c r="Q54" s="20" t="s">
        <v>54</v>
      </c>
      <c r="R54" s="20" t="s">
        <v>74</v>
      </c>
      <c r="S54" s="20" t="s">
        <v>74</v>
      </c>
      <c r="T54" s="19" t="s">
        <v>110</v>
      </c>
      <c r="U54" s="19" t="s">
        <v>111</v>
      </c>
      <c r="V54" s="19" t="s">
        <v>111</v>
      </c>
      <c r="W54" s="19" t="s">
        <v>111</v>
      </c>
      <c r="X54" s="19" t="s">
        <v>111</v>
      </c>
      <c r="Y54" s="19" t="s">
        <v>111</v>
      </c>
      <c r="Z54" s="19" t="s">
        <v>111</v>
      </c>
      <c r="AA54" s="22">
        <v>43705</v>
      </c>
      <c r="AB54" s="22" t="s">
        <v>111</v>
      </c>
    </row>
    <row r="55" spans="1:28" ht="68.25" customHeight="1">
      <c r="A55" s="15">
        <v>53</v>
      </c>
      <c r="B55" s="17" t="s">
        <v>183</v>
      </c>
      <c r="C55" s="17" t="s">
        <v>217</v>
      </c>
      <c r="D55" s="17" t="s">
        <v>97</v>
      </c>
      <c r="E55" s="59" t="s">
        <v>1416</v>
      </c>
      <c r="F55" s="19" t="s">
        <v>100</v>
      </c>
      <c r="G55" s="19" t="s">
        <v>101</v>
      </c>
      <c r="H55" s="19" t="s">
        <v>10</v>
      </c>
      <c r="I55" s="19" t="s">
        <v>102</v>
      </c>
      <c r="J55" s="19" t="s">
        <v>22</v>
      </c>
      <c r="K55" s="19" t="s">
        <v>126</v>
      </c>
      <c r="L55" s="19" t="s">
        <v>104</v>
      </c>
      <c r="M55" s="19" t="s">
        <v>106</v>
      </c>
      <c r="N55" s="19" t="s">
        <v>107</v>
      </c>
      <c r="O55" s="17" t="s">
        <v>108</v>
      </c>
      <c r="P55" s="19" t="s">
        <v>93</v>
      </c>
      <c r="Q55" s="20" t="s">
        <v>54</v>
      </c>
      <c r="R55" s="20" t="s">
        <v>74</v>
      </c>
      <c r="S55" s="20" t="s">
        <v>74</v>
      </c>
      <c r="T55" s="19" t="s">
        <v>110</v>
      </c>
      <c r="U55" s="19" t="s">
        <v>111</v>
      </c>
      <c r="V55" s="19" t="s">
        <v>111</v>
      </c>
      <c r="W55" s="19" t="s">
        <v>111</v>
      </c>
      <c r="X55" s="19" t="s">
        <v>111</v>
      </c>
      <c r="Y55" s="19" t="s">
        <v>111</v>
      </c>
      <c r="Z55" s="19" t="s">
        <v>111</v>
      </c>
      <c r="AA55" s="22">
        <v>43705</v>
      </c>
      <c r="AB55" s="22" t="s">
        <v>111</v>
      </c>
    </row>
    <row r="56" spans="1:28" ht="43.5" customHeight="1">
      <c r="A56" s="15">
        <v>54</v>
      </c>
      <c r="B56" s="17" t="s">
        <v>183</v>
      </c>
      <c r="C56" s="17" t="s">
        <v>217</v>
      </c>
      <c r="D56" s="17" t="s">
        <v>222</v>
      </c>
      <c r="E56" s="59" t="s">
        <v>223</v>
      </c>
      <c r="F56" s="19" t="s">
        <v>100</v>
      </c>
      <c r="G56" s="19" t="s">
        <v>101</v>
      </c>
      <c r="H56" s="19" t="s">
        <v>10</v>
      </c>
      <c r="I56" s="19" t="s">
        <v>102</v>
      </c>
      <c r="J56" s="19" t="s">
        <v>22</v>
      </c>
      <c r="K56" s="19" t="s">
        <v>126</v>
      </c>
      <c r="L56" s="19" t="s">
        <v>104</v>
      </c>
      <c r="M56" s="19" t="s">
        <v>106</v>
      </c>
      <c r="N56" s="19" t="s">
        <v>107</v>
      </c>
      <c r="O56" s="17" t="s">
        <v>108</v>
      </c>
      <c r="P56" s="19" t="s">
        <v>93</v>
      </c>
      <c r="Q56" s="20" t="s">
        <v>54</v>
      </c>
      <c r="R56" s="20" t="s">
        <v>74</v>
      </c>
      <c r="S56" s="20" t="s">
        <v>74</v>
      </c>
      <c r="T56" s="19" t="s">
        <v>110</v>
      </c>
      <c r="U56" s="19" t="s">
        <v>111</v>
      </c>
      <c r="V56" s="19" t="s">
        <v>111</v>
      </c>
      <c r="W56" s="19" t="s">
        <v>111</v>
      </c>
      <c r="X56" s="19" t="s">
        <v>111</v>
      </c>
      <c r="Y56" s="19" t="s">
        <v>111</v>
      </c>
      <c r="Z56" s="19" t="s">
        <v>111</v>
      </c>
      <c r="AA56" s="22">
        <v>43705</v>
      </c>
      <c r="AB56" s="22" t="s">
        <v>111</v>
      </c>
    </row>
    <row r="57" spans="1:28" ht="43.5" customHeight="1">
      <c r="A57" s="15">
        <v>55</v>
      </c>
      <c r="B57" s="17" t="s">
        <v>183</v>
      </c>
      <c r="C57" s="17" t="s">
        <v>217</v>
      </c>
      <c r="D57" s="17" t="s">
        <v>199</v>
      </c>
      <c r="E57" s="59" t="s">
        <v>1417</v>
      </c>
      <c r="F57" s="19" t="s">
        <v>100</v>
      </c>
      <c r="G57" s="38" t="s">
        <v>1394</v>
      </c>
      <c r="H57" s="19" t="s">
        <v>13</v>
      </c>
      <c r="I57" s="38" t="s">
        <v>334</v>
      </c>
      <c r="J57" s="19" t="s">
        <v>22</v>
      </c>
      <c r="K57" s="19" t="s">
        <v>126</v>
      </c>
      <c r="L57" s="19" t="s">
        <v>104</v>
      </c>
      <c r="M57" s="19" t="s">
        <v>106</v>
      </c>
      <c r="N57" s="41" t="s">
        <v>1379</v>
      </c>
      <c r="O57" s="17" t="s">
        <v>108</v>
      </c>
      <c r="P57" s="19" t="s">
        <v>93</v>
      </c>
      <c r="Q57" s="20" t="s">
        <v>54</v>
      </c>
      <c r="R57" s="20" t="s">
        <v>74</v>
      </c>
      <c r="S57" s="20" t="s">
        <v>74</v>
      </c>
      <c r="T57" s="19" t="s">
        <v>110</v>
      </c>
      <c r="U57" s="19" t="s">
        <v>111</v>
      </c>
      <c r="V57" s="19" t="s">
        <v>111</v>
      </c>
      <c r="W57" s="19" t="s">
        <v>111</v>
      </c>
      <c r="X57" s="19" t="s">
        <v>111</v>
      </c>
      <c r="Y57" s="19" t="s">
        <v>111</v>
      </c>
      <c r="Z57" s="19" t="s">
        <v>111</v>
      </c>
      <c r="AA57" s="22">
        <v>43705</v>
      </c>
      <c r="AB57" s="22" t="s">
        <v>111</v>
      </c>
    </row>
    <row r="58" spans="1:28" ht="61.5" customHeight="1">
      <c r="A58" s="15">
        <v>56</v>
      </c>
      <c r="B58" s="17" t="s">
        <v>183</v>
      </c>
      <c r="C58" s="17" t="s">
        <v>217</v>
      </c>
      <c r="D58" s="17" t="s">
        <v>224</v>
      </c>
      <c r="E58" s="59" t="s">
        <v>225</v>
      </c>
      <c r="F58" s="19" t="s">
        <v>100</v>
      </c>
      <c r="G58" s="19" t="s">
        <v>101</v>
      </c>
      <c r="H58" s="19" t="s">
        <v>10</v>
      </c>
      <c r="I58" s="19" t="s">
        <v>102</v>
      </c>
      <c r="J58" s="19" t="s">
        <v>22</v>
      </c>
      <c r="K58" s="19" t="s">
        <v>126</v>
      </c>
      <c r="L58" s="19" t="s">
        <v>104</v>
      </c>
      <c r="M58" s="19" t="s">
        <v>106</v>
      </c>
      <c r="N58" s="19" t="s">
        <v>107</v>
      </c>
      <c r="O58" s="17" t="s">
        <v>108</v>
      </c>
      <c r="P58" s="19" t="s">
        <v>93</v>
      </c>
      <c r="Q58" s="20" t="s">
        <v>54</v>
      </c>
      <c r="R58" s="20" t="s">
        <v>74</v>
      </c>
      <c r="S58" s="20" t="s">
        <v>74</v>
      </c>
      <c r="T58" s="19" t="s">
        <v>110</v>
      </c>
      <c r="U58" s="19" t="s">
        <v>111</v>
      </c>
      <c r="V58" s="19" t="s">
        <v>111</v>
      </c>
      <c r="W58" s="19" t="s">
        <v>111</v>
      </c>
      <c r="X58" s="19" t="s">
        <v>111</v>
      </c>
      <c r="Y58" s="19" t="s">
        <v>111</v>
      </c>
      <c r="Z58" s="19" t="s">
        <v>111</v>
      </c>
      <c r="AA58" s="22">
        <v>43705</v>
      </c>
      <c r="AB58" s="22" t="s">
        <v>111</v>
      </c>
    </row>
    <row r="59" spans="1:28" ht="61.5" customHeight="1">
      <c r="A59" s="15">
        <v>57</v>
      </c>
      <c r="B59" s="17" t="s">
        <v>183</v>
      </c>
      <c r="C59" s="17" t="s">
        <v>217</v>
      </c>
      <c r="D59" s="17" t="s">
        <v>222</v>
      </c>
      <c r="E59" s="59" t="s">
        <v>1418</v>
      </c>
      <c r="F59" s="19" t="s">
        <v>100</v>
      </c>
      <c r="G59" s="38" t="s">
        <v>1394</v>
      </c>
      <c r="H59" s="19" t="s">
        <v>13</v>
      </c>
      <c r="I59" s="38" t="s">
        <v>334</v>
      </c>
      <c r="J59" s="19" t="s">
        <v>22</v>
      </c>
      <c r="K59" s="19" t="s">
        <v>126</v>
      </c>
      <c r="L59" s="19" t="s">
        <v>104</v>
      </c>
      <c r="M59" s="19" t="s">
        <v>106</v>
      </c>
      <c r="N59" s="39" t="s">
        <v>1378</v>
      </c>
      <c r="O59" s="17" t="s">
        <v>108</v>
      </c>
      <c r="P59" s="19" t="s">
        <v>93</v>
      </c>
      <c r="Q59" s="20" t="s">
        <v>54</v>
      </c>
      <c r="R59" s="20" t="s">
        <v>74</v>
      </c>
      <c r="S59" s="20" t="s">
        <v>74</v>
      </c>
      <c r="T59" s="19" t="s">
        <v>110</v>
      </c>
      <c r="U59" s="19" t="s">
        <v>111</v>
      </c>
      <c r="V59" s="19" t="s">
        <v>111</v>
      </c>
      <c r="W59" s="19" t="s">
        <v>111</v>
      </c>
      <c r="X59" s="19" t="s">
        <v>111</v>
      </c>
      <c r="Y59" s="19" t="s">
        <v>111</v>
      </c>
      <c r="Z59" s="19" t="s">
        <v>111</v>
      </c>
      <c r="AA59" s="22">
        <v>43705</v>
      </c>
      <c r="AB59" s="22" t="s">
        <v>111</v>
      </c>
    </row>
    <row r="60" spans="1:28" ht="61.5" customHeight="1">
      <c r="A60" s="15">
        <v>58</v>
      </c>
      <c r="B60" s="17" t="s">
        <v>183</v>
      </c>
      <c r="C60" s="17" t="s">
        <v>217</v>
      </c>
      <c r="D60" s="17" t="s">
        <v>97</v>
      </c>
      <c r="E60" s="59" t="s">
        <v>1419</v>
      </c>
      <c r="F60" s="19" t="s">
        <v>100</v>
      </c>
      <c r="G60" s="19" t="s">
        <v>101</v>
      </c>
      <c r="H60" s="19" t="s">
        <v>10</v>
      </c>
      <c r="I60" s="19" t="s">
        <v>102</v>
      </c>
      <c r="J60" s="19" t="s">
        <v>22</v>
      </c>
      <c r="K60" s="19" t="s">
        <v>126</v>
      </c>
      <c r="L60" s="19" t="s">
        <v>104</v>
      </c>
      <c r="M60" s="19" t="s">
        <v>106</v>
      </c>
      <c r="N60" s="19" t="s">
        <v>107</v>
      </c>
      <c r="O60" s="17" t="s">
        <v>108</v>
      </c>
      <c r="P60" s="19" t="s">
        <v>93</v>
      </c>
      <c r="Q60" s="20" t="s">
        <v>54</v>
      </c>
      <c r="R60" s="20" t="s">
        <v>74</v>
      </c>
      <c r="S60" s="20" t="s">
        <v>74</v>
      </c>
      <c r="T60" s="19" t="s">
        <v>110</v>
      </c>
      <c r="U60" s="19" t="s">
        <v>111</v>
      </c>
      <c r="V60" s="19" t="s">
        <v>111</v>
      </c>
      <c r="W60" s="19" t="s">
        <v>111</v>
      </c>
      <c r="X60" s="19" t="s">
        <v>111</v>
      </c>
      <c r="Y60" s="19" t="s">
        <v>111</v>
      </c>
      <c r="Z60" s="19" t="s">
        <v>111</v>
      </c>
      <c r="AA60" s="22">
        <v>43705</v>
      </c>
      <c r="AB60" s="22" t="s">
        <v>111</v>
      </c>
    </row>
    <row r="61" spans="1:28" ht="74.25" customHeight="1">
      <c r="A61" s="15">
        <v>59</v>
      </c>
      <c r="B61" s="17" t="s">
        <v>226</v>
      </c>
      <c r="C61" s="17" t="s">
        <v>227</v>
      </c>
      <c r="D61" s="17" t="s">
        <v>228</v>
      </c>
      <c r="E61" s="59" t="s">
        <v>1420</v>
      </c>
      <c r="F61" s="19" t="s">
        <v>100</v>
      </c>
      <c r="G61" s="19" t="s">
        <v>101</v>
      </c>
      <c r="H61" s="19" t="s">
        <v>10</v>
      </c>
      <c r="I61" s="19" t="s">
        <v>102</v>
      </c>
      <c r="J61" s="19" t="s">
        <v>22</v>
      </c>
      <c r="K61" s="19" t="s">
        <v>126</v>
      </c>
      <c r="L61" s="19" t="s">
        <v>104</v>
      </c>
      <c r="M61" s="19" t="s">
        <v>106</v>
      </c>
      <c r="N61" s="19" t="s">
        <v>107</v>
      </c>
      <c r="O61" s="17" t="s">
        <v>108</v>
      </c>
      <c r="P61" s="19" t="s">
        <v>93</v>
      </c>
      <c r="Q61" s="20" t="s">
        <v>54</v>
      </c>
      <c r="R61" s="20" t="s">
        <v>74</v>
      </c>
      <c r="S61" s="20" t="s">
        <v>74</v>
      </c>
      <c r="T61" s="19" t="s">
        <v>110</v>
      </c>
      <c r="U61" s="19" t="s">
        <v>111</v>
      </c>
      <c r="V61" s="19" t="s">
        <v>111</v>
      </c>
      <c r="W61" s="19" t="s">
        <v>111</v>
      </c>
      <c r="X61" s="19" t="s">
        <v>111</v>
      </c>
      <c r="Y61" s="19" t="s">
        <v>111</v>
      </c>
      <c r="Z61" s="19" t="s">
        <v>111</v>
      </c>
      <c r="AA61" s="22">
        <v>43705</v>
      </c>
      <c r="AB61" s="22" t="s">
        <v>111</v>
      </c>
    </row>
    <row r="62" spans="1:28" ht="74.25" customHeight="1">
      <c r="A62" s="15">
        <v>60</v>
      </c>
      <c r="B62" s="17" t="s">
        <v>226</v>
      </c>
      <c r="C62" s="17" t="s">
        <v>227</v>
      </c>
      <c r="D62" s="17" t="s">
        <v>230</v>
      </c>
      <c r="E62" s="59" t="s">
        <v>231</v>
      </c>
      <c r="F62" s="19" t="s">
        <v>100</v>
      </c>
      <c r="G62" s="19" t="s">
        <v>101</v>
      </c>
      <c r="H62" s="19" t="s">
        <v>10</v>
      </c>
      <c r="I62" s="19" t="s">
        <v>102</v>
      </c>
      <c r="J62" s="19" t="s">
        <v>22</v>
      </c>
      <c r="K62" s="19" t="s">
        <v>126</v>
      </c>
      <c r="L62" s="19" t="s">
        <v>104</v>
      </c>
      <c r="M62" s="19" t="s">
        <v>106</v>
      </c>
      <c r="N62" s="19" t="s">
        <v>107</v>
      </c>
      <c r="O62" s="17" t="s">
        <v>108</v>
      </c>
      <c r="P62" s="19" t="s">
        <v>93</v>
      </c>
      <c r="Q62" s="20" t="s">
        <v>54</v>
      </c>
      <c r="R62" s="20" t="s">
        <v>74</v>
      </c>
      <c r="S62" s="20" t="s">
        <v>74</v>
      </c>
      <c r="T62" s="19" t="s">
        <v>110</v>
      </c>
      <c r="U62" s="19" t="s">
        <v>111</v>
      </c>
      <c r="V62" s="19" t="s">
        <v>111</v>
      </c>
      <c r="W62" s="19" t="s">
        <v>111</v>
      </c>
      <c r="X62" s="19" t="s">
        <v>111</v>
      </c>
      <c r="Y62" s="19" t="s">
        <v>111</v>
      </c>
      <c r="Z62" s="19" t="s">
        <v>111</v>
      </c>
      <c r="AA62" s="22">
        <v>43705</v>
      </c>
      <c r="AB62" s="22" t="s">
        <v>111</v>
      </c>
    </row>
    <row r="63" spans="1:28" ht="74.25" customHeight="1">
      <c r="A63" s="15">
        <v>61</v>
      </c>
      <c r="B63" s="17" t="s">
        <v>226</v>
      </c>
      <c r="C63" s="17" t="s">
        <v>227</v>
      </c>
      <c r="D63" s="17" t="s">
        <v>232</v>
      </c>
      <c r="E63" s="59" t="s">
        <v>233</v>
      </c>
      <c r="F63" s="19" t="s">
        <v>100</v>
      </c>
      <c r="G63" s="38" t="s">
        <v>1394</v>
      </c>
      <c r="H63" s="19" t="s">
        <v>13</v>
      </c>
      <c r="I63" s="38" t="s">
        <v>334</v>
      </c>
      <c r="J63" s="19" t="s">
        <v>25</v>
      </c>
      <c r="K63" s="19" t="s">
        <v>126</v>
      </c>
      <c r="L63" s="19" t="s">
        <v>104</v>
      </c>
      <c r="M63" s="19" t="s">
        <v>106</v>
      </c>
      <c r="N63" s="39" t="s">
        <v>1373</v>
      </c>
      <c r="O63" s="17" t="s">
        <v>108</v>
      </c>
      <c r="P63" s="19" t="s">
        <v>93</v>
      </c>
      <c r="Q63" s="20" t="s">
        <v>54</v>
      </c>
      <c r="R63" s="20" t="s">
        <v>74</v>
      </c>
      <c r="S63" s="20" t="s">
        <v>74</v>
      </c>
      <c r="T63" s="19" t="s">
        <v>110</v>
      </c>
      <c r="U63" s="19" t="s">
        <v>111</v>
      </c>
      <c r="V63" s="19" t="s">
        <v>111</v>
      </c>
      <c r="W63" s="19" t="s">
        <v>111</v>
      </c>
      <c r="X63" s="19" t="s">
        <v>111</v>
      </c>
      <c r="Y63" s="19" t="s">
        <v>111</v>
      </c>
      <c r="Z63" s="19" t="s">
        <v>111</v>
      </c>
      <c r="AA63" s="22">
        <v>43705</v>
      </c>
      <c r="AB63" s="22" t="s">
        <v>111</v>
      </c>
    </row>
    <row r="64" spans="1:28" ht="74.25" customHeight="1">
      <c r="A64" s="15">
        <v>62</v>
      </c>
      <c r="B64" s="17" t="s">
        <v>234</v>
      </c>
      <c r="C64" s="17" t="s">
        <v>235</v>
      </c>
      <c r="D64" s="17" t="s">
        <v>236</v>
      </c>
      <c r="E64" s="59" t="s">
        <v>237</v>
      </c>
      <c r="F64" s="19" t="s">
        <v>100</v>
      </c>
      <c r="G64" s="19" t="s">
        <v>101</v>
      </c>
      <c r="H64" s="19" t="s">
        <v>10</v>
      </c>
      <c r="I64" s="19" t="s">
        <v>102</v>
      </c>
      <c r="J64" s="19" t="s">
        <v>22</v>
      </c>
      <c r="K64" s="19" t="s">
        <v>126</v>
      </c>
      <c r="L64" s="19" t="s">
        <v>104</v>
      </c>
      <c r="M64" s="19" t="s">
        <v>106</v>
      </c>
      <c r="N64" s="19" t="s">
        <v>107</v>
      </c>
      <c r="O64" s="17" t="s">
        <v>108</v>
      </c>
      <c r="P64" s="19" t="s">
        <v>93</v>
      </c>
      <c r="Q64" s="20" t="s">
        <v>88</v>
      </c>
      <c r="R64" s="20" t="s">
        <v>74</v>
      </c>
      <c r="S64" s="20" t="s">
        <v>74</v>
      </c>
      <c r="T64" s="19" t="s">
        <v>110</v>
      </c>
      <c r="U64" s="19" t="s">
        <v>111</v>
      </c>
      <c r="V64" s="19" t="s">
        <v>111</v>
      </c>
      <c r="W64" s="19" t="s">
        <v>111</v>
      </c>
      <c r="X64" s="19" t="s">
        <v>111</v>
      </c>
      <c r="Y64" s="19" t="s">
        <v>111</v>
      </c>
      <c r="Z64" s="19" t="s">
        <v>111</v>
      </c>
      <c r="AA64" s="22">
        <v>43705</v>
      </c>
      <c r="AB64" s="22" t="s">
        <v>111</v>
      </c>
    </row>
    <row r="65" spans="1:28" ht="74.25" customHeight="1">
      <c r="A65" s="15">
        <v>63</v>
      </c>
      <c r="B65" s="17" t="s">
        <v>234</v>
      </c>
      <c r="C65" s="17" t="s">
        <v>235</v>
      </c>
      <c r="D65" s="17" t="s">
        <v>238</v>
      </c>
      <c r="E65" s="59" t="s">
        <v>1422</v>
      </c>
      <c r="F65" s="19" t="s">
        <v>100</v>
      </c>
      <c r="G65" s="19" t="s">
        <v>101</v>
      </c>
      <c r="H65" s="19" t="s">
        <v>10</v>
      </c>
      <c r="I65" s="19" t="s">
        <v>102</v>
      </c>
      <c r="J65" s="19" t="s">
        <v>25</v>
      </c>
      <c r="K65" s="19" t="s">
        <v>126</v>
      </c>
      <c r="L65" s="19" t="s">
        <v>104</v>
      </c>
      <c r="M65" s="19" t="s">
        <v>106</v>
      </c>
      <c r="N65" s="19" t="s">
        <v>107</v>
      </c>
      <c r="O65" s="17" t="s">
        <v>108</v>
      </c>
      <c r="P65" s="19" t="s">
        <v>93</v>
      </c>
      <c r="Q65" s="20" t="s">
        <v>88</v>
      </c>
      <c r="R65" s="20" t="s">
        <v>74</v>
      </c>
      <c r="S65" s="20" t="s">
        <v>74</v>
      </c>
      <c r="T65" s="19" t="s">
        <v>110</v>
      </c>
      <c r="U65" s="19" t="s">
        <v>111</v>
      </c>
      <c r="V65" s="19" t="s">
        <v>111</v>
      </c>
      <c r="W65" s="19" t="s">
        <v>111</v>
      </c>
      <c r="X65" s="19" t="s">
        <v>111</v>
      </c>
      <c r="Y65" s="19" t="s">
        <v>111</v>
      </c>
      <c r="Z65" s="19" t="s">
        <v>111</v>
      </c>
      <c r="AA65" s="22">
        <v>43705</v>
      </c>
      <c r="AB65" s="22" t="s">
        <v>111</v>
      </c>
    </row>
    <row r="66" spans="1:28" ht="74.25" customHeight="1">
      <c r="A66" s="15">
        <v>64</v>
      </c>
      <c r="B66" s="17" t="s">
        <v>234</v>
      </c>
      <c r="C66" s="17" t="s">
        <v>235</v>
      </c>
      <c r="D66" s="17" t="s">
        <v>239</v>
      </c>
      <c r="E66" s="59" t="s">
        <v>240</v>
      </c>
      <c r="F66" s="19" t="s">
        <v>100</v>
      </c>
      <c r="G66" s="19" t="s">
        <v>101</v>
      </c>
      <c r="H66" s="19" t="s">
        <v>10</v>
      </c>
      <c r="I66" s="19" t="s">
        <v>102</v>
      </c>
      <c r="J66" s="19" t="s">
        <v>25</v>
      </c>
      <c r="K66" s="19" t="s">
        <v>126</v>
      </c>
      <c r="L66" s="19" t="s">
        <v>104</v>
      </c>
      <c r="M66" s="19" t="s">
        <v>106</v>
      </c>
      <c r="N66" s="19" t="s">
        <v>107</v>
      </c>
      <c r="O66" s="17" t="s">
        <v>108</v>
      </c>
      <c r="P66" s="19" t="s">
        <v>93</v>
      </c>
      <c r="Q66" s="20" t="s">
        <v>88</v>
      </c>
      <c r="R66" s="20" t="s">
        <v>74</v>
      </c>
      <c r="S66" s="20" t="s">
        <v>74</v>
      </c>
      <c r="T66" s="19" t="s">
        <v>110</v>
      </c>
      <c r="U66" s="19" t="s">
        <v>111</v>
      </c>
      <c r="V66" s="19" t="s">
        <v>111</v>
      </c>
      <c r="W66" s="19" t="s">
        <v>111</v>
      </c>
      <c r="X66" s="19" t="s">
        <v>111</v>
      </c>
      <c r="Y66" s="19" t="s">
        <v>111</v>
      </c>
      <c r="Z66" s="19" t="s">
        <v>111</v>
      </c>
      <c r="AA66" s="22">
        <v>43705</v>
      </c>
      <c r="AB66" s="22" t="s">
        <v>111</v>
      </c>
    </row>
    <row r="67" spans="1:28" ht="74.25" customHeight="1">
      <c r="A67" s="15">
        <v>65</v>
      </c>
      <c r="B67" s="17" t="s">
        <v>234</v>
      </c>
      <c r="C67" s="17" t="s">
        <v>235</v>
      </c>
      <c r="D67" s="17" t="s">
        <v>97</v>
      </c>
      <c r="E67" s="59" t="s">
        <v>1421</v>
      </c>
      <c r="F67" s="19" t="s">
        <v>100</v>
      </c>
      <c r="G67" s="19" t="s">
        <v>101</v>
      </c>
      <c r="H67" s="19" t="s">
        <v>10</v>
      </c>
      <c r="I67" s="19" t="s">
        <v>102</v>
      </c>
      <c r="J67" s="19" t="s">
        <v>22</v>
      </c>
      <c r="K67" s="19" t="s">
        <v>126</v>
      </c>
      <c r="L67" s="19" t="s">
        <v>104</v>
      </c>
      <c r="M67" s="19" t="s">
        <v>106</v>
      </c>
      <c r="N67" s="19" t="s">
        <v>107</v>
      </c>
      <c r="O67" s="17" t="s">
        <v>108</v>
      </c>
      <c r="P67" s="19" t="s">
        <v>93</v>
      </c>
      <c r="Q67" s="20" t="s">
        <v>88</v>
      </c>
      <c r="R67" s="20" t="s">
        <v>74</v>
      </c>
      <c r="S67" s="20" t="s">
        <v>74</v>
      </c>
      <c r="T67" s="19" t="s">
        <v>110</v>
      </c>
      <c r="U67" s="19" t="s">
        <v>111</v>
      </c>
      <c r="V67" s="19" t="s">
        <v>111</v>
      </c>
      <c r="W67" s="19" t="s">
        <v>111</v>
      </c>
      <c r="X67" s="19" t="s">
        <v>111</v>
      </c>
      <c r="Y67" s="19" t="s">
        <v>111</v>
      </c>
      <c r="Z67" s="19" t="s">
        <v>111</v>
      </c>
      <c r="AA67" s="22">
        <v>43705</v>
      </c>
      <c r="AB67" s="22" t="s">
        <v>111</v>
      </c>
    </row>
    <row r="68" spans="1:28" ht="74.25" customHeight="1">
      <c r="A68" s="15">
        <v>66</v>
      </c>
      <c r="B68" s="17" t="s">
        <v>234</v>
      </c>
      <c r="C68" s="17" t="s">
        <v>235</v>
      </c>
      <c r="D68" s="17" t="s">
        <v>241</v>
      </c>
      <c r="E68" s="59" t="s">
        <v>242</v>
      </c>
      <c r="F68" s="19" t="s">
        <v>100</v>
      </c>
      <c r="G68" s="19" t="s">
        <v>101</v>
      </c>
      <c r="H68" s="19" t="s">
        <v>10</v>
      </c>
      <c r="I68" s="19" t="s">
        <v>102</v>
      </c>
      <c r="J68" s="19" t="s">
        <v>22</v>
      </c>
      <c r="K68" s="19" t="s">
        <v>126</v>
      </c>
      <c r="L68" s="19" t="s">
        <v>104</v>
      </c>
      <c r="M68" s="19" t="s">
        <v>106</v>
      </c>
      <c r="N68" s="19" t="s">
        <v>107</v>
      </c>
      <c r="O68" s="17" t="s">
        <v>108</v>
      </c>
      <c r="P68" s="19" t="s">
        <v>93</v>
      </c>
      <c r="Q68" s="20" t="s">
        <v>88</v>
      </c>
      <c r="R68" s="20" t="s">
        <v>74</v>
      </c>
      <c r="S68" s="20" t="s">
        <v>74</v>
      </c>
      <c r="T68" s="19" t="s">
        <v>110</v>
      </c>
      <c r="U68" s="19" t="s">
        <v>111</v>
      </c>
      <c r="V68" s="19" t="s">
        <v>111</v>
      </c>
      <c r="W68" s="19" t="s">
        <v>111</v>
      </c>
      <c r="X68" s="19" t="s">
        <v>111</v>
      </c>
      <c r="Y68" s="19" t="s">
        <v>111</v>
      </c>
      <c r="Z68" s="19" t="s">
        <v>111</v>
      </c>
      <c r="AA68" s="22">
        <v>43705</v>
      </c>
      <c r="AB68" s="22" t="s">
        <v>111</v>
      </c>
    </row>
    <row r="69" spans="1:28" ht="74.25" customHeight="1">
      <c r="A69" s="15">
        <v>67</v>
      </c>
      <c r="B69" s="17" t="s">
        <v>234</v>
      </c>
      <c r="C69" s="17" t="s">
        <v>235</v>
      </c>
      <c r="D69" s="17" t="s">
        <v>97</v>
      </c>
      <c r="E69" s="59" t="s">
        <v>1423</v>
      </c>
      <c r="F69" s="19" t="s">
        <v>100</v>
      </c>
      <c r="G69" s="19" t="s">
        <v>101</v>
      </c>
      <c r="H69" s="19" t="s">
        <v>10</v>
      </c>
      <c r="I69" s="19" t="s">
        <v>102</v>
      </c>
      <c r="J69" s="19" t="s">
        <v>22</v>
      </c>
      <c r="K69" s="19" t="s">
        <v>126</v>
      </c>
      <c r="L69" s="19" t="s">
        <v>104</v>
      </c>
      <c r="M69" s="19" t="s">
        <v>106</v>
      </c>
      <c r="N69" s="19" t="s">
        <v>107</v>
      </c>
      <c r="O69" s="17" t="s">
        <v>108</v>
      </c>
      <c r="P69" s="19" t="s">
        <v>93</v>
      </c>
      <c r="Q69" s="20" t="s">
        <v>88</v>
      </c>
      <c r="R69" s="20" t="s">
        <v>74</v>
      </c>
      <c r="S69" s="20" t="s">
        <v>74</v>
      </c>
      <c r="T69" s="19" t="s">
        <v>110</v>
      </c>
      <c r="U69" s="19" t="s">
        <v>111</v>
      </c>
      <c r="V69" s="19" t="s">
        <v>111</v>
      </c>
      <c r="W69" s="19" t="s">
        <v>111</v>
      </c>
      <c r="X69" s="19" t="s">
        <v>111</v>
      </c>
      <c r="Y69" s="19" t="s">
        <v>111</v>
      </c>
      <c r="Z69" s="19" t="s">
        <v>111</v>
      </c>
      <c r="AA69" s="22">
        <v>43705</v>
      </c>
      <c r="AB69" s="22" t="s">
        <v>111</v>
      </c>
    </row>
    <row r="70" spans="1:28" ht="74.25" customHeight="1">
      <c r="A70" s="15">
        <v>68</v>
      </c>
      <c r="B70" s="17" t="s">
        <v>234</v>
      </c>
      <c r="C70" s="17" t="s">
        <v>235</v>
      </c>
      <c r="D70" s="17" t="s">
        <v>243</v>
      </c>
      <c r="E70" s="59" t="s">
        <v>244</v>
      </c>
      <c r="F70" s="19" t="s">
        <v>100</v>
      </c>
      <c r="G70" s="19" t="s">
        <v>101</v>
      </c>
      <c r="H70" s="19" t="s">
        <v>10</v>
      </c>
      <c r="I70" s="19" t="s">
        <v>102</v>
      </c>
      <c r="J70" s="19" t="s">
        <v>25</v>
      </c>
      <c r="K70" s="19" t="s">
        <v>126</v>
      </c>
      <c r="L70" s="19" t="s">
        <v>104</v>
      </c>
      <c r="M70" s="19" t="s">
        <v>106</v>
      </c>
      <c r="N70" s="19" t="s">
        <v>107</v>
      </c>
      <c r="O70" s="17" t="s">
        <v>108</v>
      </c>
      <c r="P70" s="19" t="s">
        <v>93</v>
      </c>
      <c r="Q70" s="20" t="s">
        <v>88</v>
      </c>
      <c r="R70" s="20" t="s">
        <v>74</v>
      </c>
      <c r="S70" s="20" t="s">
        <v>74</v>
      </c>
      <c r="T70" s="19" t="s">
        <v>110</v>
      </c>
      <c r="U70" s="19" t="s">
        <v>111</v>
      </c>
      <c r="V70" s="19" t="s">
        <v>111</v>
      </c>
      <c r="W70" s="19" t="s">
        <v>111</v>
      </c>
      <c r="X70" s="19" t="s">
        <v>111</v>
      </c>
      <c r="Y70" s="19" t="s">
        <v>111</v>
      </c>
      <c r="Z70" s="19" t="s">
        <v>111</v>
      </c>
      <c r="AA70" s="22">
        <v>43705</v>
      </c>
      <c r="AB70" s="22" t="s">
        <v>111</v>
      </c>
    </row>
    <row r="71" spans="1:28" ht="74.25" customHeight="1">
      <c r="A71" s="15">
        <v>69</v>
      </c>
      <c r="B71" s="17" t="s">
        <v>234</v>
      </c>
      <c r="C71" s="17" t="s">
        <v>235</v>
      </c>
      <c r="D71" s="17" t="s">
        <v>245</v>
      </c>
      <c r="E71" s="59" t="s">
        <v>246</v>
      </c>
      <c r="F71" s="19" t="s">
        <v>100</v>
      </c>
      <c r="G71" s="19" t="s">
        <v>101</v>
      </c>
      <c r="H71" s="19" t="s">
        <v>10</v>
      </c>
      <c r="I71" s="19" t="s">
        <v>102</v>
      </c>
      <c r="J71" s="19" t="s">
        <v>22</v>
      </c>
      <c r="K71" s="19" t="s">
        <v>126</v>
      </c>
      <c r="L71" s="19" t="s">
        <v>104</v>
      </c>
      <c r="M71" s="19" t="s">
        <v>106</v>
      </c>
      <c r="N71" s="19" t="s">
        <v>107</v>
      </c>
      <c r="O71" s="17" t="s">
        <v>108</v>
      </c>
      <c r="P71" s="19" t="s">
        <v>93</v>
      </c>
      <c r="Q71" s="20" t="s">
        <v>88</v>
      </c>
      <c r="R71" s="20" t="s">
        <v>74</v>
      </c>
      <c r="S71" s="20" t="s">
        <v>74</v>
      </c>
      <c r="T71" s="19" t="s">
        <v>110</v>
      </c>
      <c r="U71" s="19" t="s">
        <v>111</v>
      </c>
      <c r="V71" s="19" t="s">
        <v>111</v>
      </c>
      <c r="W71" s="19" t="s">
        <v>111</v>
      </c>
      <c r="X71" s="19" t="s">
        <v>111</v>
      </c>
      <c r="Y71" s="19" t="s">
        <v>111</v>
      </c>
      <c r="Z71" s="19" t="s">
        <v>111</v>
      </c>
      <c r="AA71" s="22">
        <v>43705</v>
      </c>
      <c r="AB71" s="22" t="s">
        <v>111</v>
      </c>
    </row>
    <row r="72" spans="1:28" ht="74.25" customHeight="1">
      <c r="A72" s="15">
        <v>70</v>
      </c>
      <c r="B72" s="17" t="s">
        <v>234</v>
      </c>
      <c r="C72" s="17" t="s">
        <v>235</v>
      </c>
      <c r="D72" s="17" t="s">
        <v>247</v>
      </c>
      <c r="E72" s="59" t="s">
        <v>248</v>
      </c>
      <c r="F72" s="19" t="s">
        <v>100</v>
      </c>
      <c r="G72" s="19" t="s">
        <v>101</v>
      </c>
      <c r="H72" s="19" t="s">
        <v>10</v>
      </c>
      <c r="I72" s="19" t="s">
        <v>102</v>
      </c>
      <c r="J72" s="19" t="s">
        <v>22</v>
      </c>
      <c r="K72" s="19" t="s">
        <v>126</v>
      </c>
      <c r="L72" s="19" t="s">
        <v>104</v>
      </c>
      <c r="M72" s="19" t="s">
        <v>106</v>
      </c>
      <c r="N72" s="19" t="s">
        <v>107</v>
      </c>
      <c r="O72" s="17" t="s">
        <v>108</v>
      </c>
      <c r="P72" s="19" t="s">
        <v>93</v>
      </c>
      <c r="Q72" s="20" t="s">
        <v>88</v>
      </c>
      <c r="R72" s="20" t="s">
        <v>74</v>
      </c>
      <c r="S72" s="20" t="s">
        <v>74</v>
      </c>
      <c r="T72" s="19" t="s">
        <v>110</v>
      </c>
      <c r="U72" s="19" t="s">
        <v>111</v>
      </c>
      <c r="V72" s="19" t="s">
        <v>111</v>
      </c>
      <c r="W72" s="19" t="s">
        <v>111</v>
      </c>
      <c r="X72" s="19" t="s">
        <v>111</v>
      </c>
      <c r="Y72" s="19" t="s">
        <v>111</v>
      </c>
      <c r="Z72" s="19" t="s">
        <v>111</v>
      </c>
      <c r="AA72" s="22">
        <v>43705</v>
      </c>
      <c r="AB72" s="22" t="s">
        <v>111</v>
      </c>
    </row>
    <row r="73" spans="1:28" ht="74.25" customHeight="1">
      <c r="A73" s="15">
        <v>71</v>
      </c>
      <c r="B73" s="17" t="s">
        <v>234</v>
      </c>
      <c r="C73" s="17" t="s">
        <v>235</v>
      </c>
      <c r="D73" s="17" t="s">
        <v>249</v>
      </c>
      <c r="E73" s="59" t="s">
        <v>1424</v>
      </c>
      <c r="F73" s="19" t="s">
        <v>100</v>
      </c>
      <c r="G73" s="19" t="s">
        <v>101</v>
      </c>
      <c r="H73" s="19" t="s">
        <v>10</v>
      </c>
      <c r="I73" s="19" t="s">
        <v>102</v>
      </c>
      <c r="J73" s="19" t="s">
        <v>22</v>
      </c>
      <c r="K73" s="19" t="s">
        <v>126</v>
      </c>
      <c r="L73" s="19" t="s">
        <v>104</v>
      </c>
      <c r="M73" s="19" t="s">
        <v>106</v>
      </c>
      <c r="N73" s="19" t="s">
        <v>107</v>
      </c>
      <c r="O73" s="17" t="s">
        <v>108</v>
      </c>
      <c r="P73" s="19" t="s">
        <v>93</v>
      </c>
      <c r="Q73" s="20" t="s">
        <v>88</v>
      </c>
      <c r="R73" s="20" t="s">
        <v>74</v>
      </c>
      <c r="S73" s="20" t="s">
        <v>74</v>
      </c>
      <c r="T73" s="19" t="s">
        <v>110</v>
      </c>
      <c r="U73" s="19" t="s">
        <v>111</v>
      </c>
      <c r="V73" s="19" t="s">
        <v>111</v>
      </c>
      <c r="W73" s="19" t="s">
        <v>111</v>
      </c>
      <c r="X73" s="19" t="s">
        <v>111</v>
      </c>
      <c r="Y73" s="19" t="s">
        <v>111</v>
      </c>
      <c r="Z73" s="19" t="s">
        <v>111</v>
      </c>
      <c r="AA73" s="22">
        <v>43705</v>
      </c>
      <c r="AB73" s="22" t="s">
        <v>111</v>
      </c>
    </row>
    <row r="74" spans="1:28" ht="74.25" customHeight="1">
      <c r="A74" s="15">
        <v>72</v>
      </c>
      <c r="B74" s="17" t="s">
        <v>234</v>
      </c>
      <c r="C74" s="17" t="s">
        <v>235</v>
      </c>
      <c r="D74" s="17" t="s">
        <v>97</v>
      </c>
      <c r="E74" s="59" t="s">
        <v>1425</v>
      </c>
      <c r="F74" s="19" t="s">
        <v>100</v>
      </c>
      <c r="G74" s="19" t="s">
        <v>101</v>
      </c>
      <c r="H74" s="19" t="s">
        <v>10</v>
      </c>
      <c r="I74" s="19" t="s">
        <v>102</v>
      </c>
      <c r="J74" s="19" t="s">
        <v>22</v>
      </c>
      <c r="K74" s="19" t="s">
        <v>126</v>
      </c>
      <c r="L74" s="19" t="s">
        <v>104</v>
      </c>
      <c r="M74" s="19" t="s">
        <v>106</v>
      </c>
      <c r="N74" s="19" t="s">
        <v>107</v>
      </c>
      <c r="O74" s="17" t="s">
        <v>108</v>
      </c>
      <c r="P74" s="19" t="s">
        <v>93</v>
      </c>
      <c r="Q74" s="20" t="s">
        <v>88</v>
      </c>
      <c r="R74" s="20" t="s">
        <v>74</v>
      </c>
      <c r="S74" s="20" t="s">
        <v>74</v>
      </c>
      <c r="T74" s="19" t="s">
        <v>110</v>
      </c>
      <c r="U74" s="19" t="s">
        <v>111</v>
      </c>
      <c r="V74" s="19" t="s">
        <v>111</v>
      </c>
      <c r="W74" s="19" t="s">
        <v>111</v>
      </c>
      <c r="X74" s="19" t="s">
        <v>111</v>
      </c>
      <c r="Y74" s="19" t="s">
        <v>111</v>
      </c>
      <c r="Z74" s="19" t="s">
        <v>111</v>
      </c>
      <c r="AA74" s="22">
        <v>43705</v>
      </c>
      <c r="AB74" s="22" t="s">
        <v>111</v>
      </c>
    </row>
    <row r="75" spans="1:28" ht="74.25" customHeight="1">
      <c r="A75" s="15">
        <v>73</v>
      </c>
      <c r="B75" s="17" t="s">
        <v>234</v>
      </c>
      <c r="C75" s="17" t="s">
        <v>235</v>
      </c>
      <c r="D75" s="17" t="s">
        <v>238</v>
      </c>
      <c r="E75" s="59" t="s">
        <v>1426</v>
      </c>
      <c r="F75" s="19" t="s">
        <v>100</v>
      </c>
      <c r="G75" s="19" t="s">
        <v>101</v>
      </c>
      <c r="H75" s="19" t="s">
        <v>10</v>
      </c>
      <c r="I75" s="19" t="s">
        <v>102</v>
      </c>
      <c r="J75" s="19" t="s">
        <v>25</v>
      </c>
      <c r="K75" s="19" t="s">
        <v>126</v>
      </c>
      <c r="L75" s="19" t="s">
        <v>104</v>
      </c>
      <c r="M75" s="19" t="s">
        <v>106</v>
      </c>
      <c r="N75" s="19" t="s">
        <v>107</v>
      </c>
      <c r="O75" s="17" t="s">
        <v>108</v>
      </c>
      <c r="P75" s="19" t="s">
        <v>93</v>
      </c>
      <c r="Q75" s="20" t="s">
        <v>88</v>
      </c>
      <c r="R75" s="20" t="s">
        <v>74</v>
      </c>
      <c r="S75" s="20" t="s">
        <v>74</v>
      </c>
      <c r="T75" s="19" t="s">
        <v>110</v>
      </c>
      <c r="U75" s="19" t="s">
        <v>111</v>
      </c>
      <c r="V75" s="19" t="s">
        <v>111</v>
      </c>
      <c r="W75" s="19" t="s">
        <v>111</v>
      </c>
      <c r="X75" s="19" t="s">
        <v>111</v>
      </c>
      <c r="Y75" s="19" t="s">
        <v>111</v>
      </c>
      <c r="Z75" s="19" t="s">
        <v>111</v>
      </c>
      <c r="AA75" s="22">
        <v>43705</v>
      </c>
      <c r="AB75" s="22" t="s">
        <v>111</v>
      </c>
    </row>
    <row r="76" spans="1:28" ht="74.25" customHeight="1">
      <c r="A76" s="15">
        <v>74</v>
      </c>
      <c r="B76" s="17" t="s">
        <v>234</v>
      </c>
      <c r="C76" s="17" t="s">
        <v>235</v>
      </c>
      <c r="D76" s="17" t="s">
        <v>239</v>
      </c>
      <c r="E76" s="59" t="s">
        <v>1427</v>
      </c>
      <c r="F76" s="19" t="s">
        <v>100</v>
      </c>
      <c r="G76" s="19" t="s">
        <v>101</v>
      </c>
      <c r="H76" s="19" t="s">
        <v>10</v>
      </c>
      <c r="I76" s="19" t="s">
        <v>102</v>
      </c>
      <c r="J76" s="19" t="s">
        <v>25</v>
      </c>
      <c r="K76" s="19" t="s">
        <v>126</v>
      </c>
      <c r="L76" s="19" t="s">
        <v>104</v>
      </c>
      <c r="M76" s="19" t="s">
        <v>106</v>
      </c>
      <c r="N76" s="19" t="s">
        <v>107</v>
      </c>
      <c r="O76" s="17" t="s">
        <v>108</v>
      </c>
      <c r="P76" s="19" t="s">
        <v>93</v>
      </c>
      <c r="Q76" s="20" t="s">
        <v>88</v>
      </c>
      <c r="R76" s="20" t="s">
        <v>74</v>
      </c>
      <c r="S76" s="20" t="s">
        <v>74</v>
      </c>
      <c r="T76" s="19" t="s">
        <v>110</v>
      </c>
      <c r="U76" s="19" t="s">
        <v>111</v>
      </c>
      <c r="V76" s="19" t="s">
        <v>111</v>
      </c>
      <c r="W76" s="19" t="s">
        <v>111</v>
      </c>
      <c r="X76" s="19" t="s">
        <v>111</v>
      </c>
      <c r="Y76" s="19" t="s">
        <v>111</v>
      </c>
      <c r="Z76" s="19" t="s">
        <v>111</v>
      </c>
      <c r="AA76" s="22">
        <v>43705</v>
      </c>
      <c r="AB76" s="22" t="s">
        <v>111</v>
      </c>
    </row>
    <row r="77" spans="1:28" ht="74.25" customHeight="1">
      <c r="A77" s="15">
        <v>75</v>
      </c>
      <c r="B77" s="17" t="s">
        <v>234</v>
      </c>
      <c r="C77" s="17" t="s">
        <v>235</v>
      </c>
      <c r="D77" s="17" t="s">
        <v>241</v>
      </c>
      <c r="E77" s="59" t="s">
        <v>1428</v>
      </c>
      <c r="F77" s="19" t="s">
        <v>100</v>
      </c>
      <c r="G77" s="19" t="s">
        <v>101</v>
      </c>
      <c r="H77" s="19" t="s">
        <v>10</v>
      </c>
      <c r="I77" s="19" t="s">
        <v>102</v>
      </c>
      <c r="J77" s="19" t="s">
        <v>22</v>
      </c>
      <c r="K77" s="19" t="s">
        <v>126</v>
      </c>
      <c r="L77" s="19" t="s">
        <v>104</v>
      </c>
      <c r="M77" s="19" t="s">
        <v>106</v>
      </c>
      <c r="N77" s="19" t="s">
        <v>107</v>
      </c>
      <c r="O77" s="17" t="s">
        <v>108</v>
      </c>
      <c r="P77" s="19" t="s">
        <v>93</v>
      </c>
      <c r="Q77" s="20" t="s">
        <v>88</v>
      </c>
      <c r="R77" s="20" t="s">
        <v>74</v>
      </c>
      <c r="S77" s="20" t="s">
        <v>74</v>
      </c>
      <c r="T77" s="19" t="s">
        <v>110</v>
      </c>
      <c r="U77" s="19" t="s">
        <v>111</v>
      </c>
      <c r="V77" s="19" t="s">
        <v>111</v>
      </c>
      <c r="W77" s="19" t="s">
        <v>111</v>
      </c>
      <c r="X77" s="19" t="s">
        <v>111</v>
      </c>
      <c r="Y77" s="19" t="s">
        <v>111</v>
      </c>
      <c r="Z77" s="19" t="s">
        <v>111</v>
      </c>
      <c r="AA77" s="22">
        <v>43705</v>
      </c>
      <c r="AB77" s="22" t="s">
        <v>111</v>
      </c>
    </row>
    <row r="78" spans="1:28" ht="74.25" customHeight="1">
      <c r="A78" s="15">
        <v>76</v>
      </c>
      <c r="B78" s="17" t="s">
        <v>234</v>
      </c>
      <c r="C78" s="17" t="s">
        <v>235</v>
      </c>
      <c r="D78" s="17" t="s">
        <v>97</v>
      </c>
      <c r="E78" s="59" t="s">
        <v>1429</v>
      </c>
      <c r="F78" s="19" t="s">
        <v>100</v>
      </c>
      <c r="G78" s="19" t="s">
        <v>101</v>
      </c>
      <c r="H78" s="19" t="s">
        <v>10</v>
      </c>
      <c r="I78" s="19" t="s">
        <v>102</v>
      </c>
      <c r="J78" s="19" t="s">
        <v>22</v>
      </c>
      <c r="K78" s="19" t="s">
        <v>126</v>
      </c>
      <c r="L78" s="19" t="s">
        <v>104</v>
      </c>
      <c r="M78" s="19" t="s">
        <v>106</v>
      </c>
      <c r="N78" s="19" t="s">
        <v>107</v>
      </c>
      <c r="O78" s="17" t="s">
        <v>108</v>
      </c>
      <c r="P78" s="19" t="s">
        <v>93</v>
      </c>
      <c r="Q78" s="20" t="s">
        <v>88</v>
      </c>
      <c r="R78" s="20" t="s">
        <v>74</v>
      </c>
      <c r="S78" s="20" t="s">
        <v>74</v>
      </c>
      <c r="T78" s="19" t="s">
        <v>110</v>
      </c>
      <c r="U78" s="19" t="s">
        <v>111</v>
      </c>
      <c r="V78" s="19" t="s">
        <v>111</v>
      </c>
      <c r="W78" s="19" t="s">
        <v>111</v>
      </c>
      <c r="X78" s="19" t="s">
        <v>111</v>
      </c>
      <c r="Y78" s="19" t="s">
        <v>111</v>
      </c>
      <c r="Z78" s="19" t="s">
        <v>111</v>
      </c>
      <c r="AA78" s="22">
        <v>43705</v>
      </c>
      <c r="AB78" s="22" t="s">
        <v>111</v>
      </c>
    </row>
    <row r="79" spans="1:28" ht="74.25" customHeight="1">
      <c r="A79" s="15">
        <v>77</v>
      </c>
      <c r="B79" s="17" t="s">
        <v>234</v>
      </c>
      <c r="C79" s="17" t="s">
        <v>235</v>
      </c>
      <c r="D79" s="17" t="s">
        <v>143</v>
      </c>
      <c r="E79" s="59" t="s">
        <v>144</v>
      </c>
      <c r="F79" s="19" t="s">
        <v>100</v>
      </c>
      <c r="G79" s="19" t="s">
        <v>101</v>
      </c>
      <c r="H79" s="19" t="s">
        <v>10</v>
      </c>
      <c r="I79" s="19" t="s">
        <v>102</v>
      </c>
      <c r="J79" s="19" t="s">
        <v>22</v>
      </c>
      <c r="K79" s="19" t="s">
        <v>126</v>
      </c>
      <c r="L79" s="19" t="s">
        <v>104</v>
      </c>
      <c r="M79" s="19" t="s">
        <v>106</v>
      </c>
      <c r="N79" s="19" t="s">
        <v>107</v>
      </c>
      <c r="O79" s="17" t="s">
        <v>108</v>
      </c>
      <c r="P79" s="19" t="s">
        <v>93</v>
      </c>
      <c r="Q79" s="20" t="s">
        <v>88</v>
      </c>
      <c r="R79" s="20" t="s">
        <v>74</v>
      </c>
      <c r="S79" s="20" t="s">
        <v>74</v>
      </c>
      <c r="T79" s="19" t="s">
        <v>110</v>
      </c>
      <c r="U79" s="19" t="s">
        <v>111</v>
      </c>
      <c r="V79" s="19" t="s">
        <v>111</v>
      </c>
      <c r="W79" s="19" t="s">
        <v>111</v>
      </c>
      <c r="X79" s="19" t="s">
        <v>111</v>
      </c>
      <c r="Y79" s="19" t="s">
        <v>111</v>
      </c>
      <c r="Z79" s="19" t="s">
        <v>111</v>
      </c>
      <c r="AA79" s="22">
        <v>43705</v>
      </c>
      <c r="AB79" s="22" t="s">
        <v>111</v>
      </c>
    </row>
    <row r="80" spans="1:28" ht="74.25" customHeight="1">
      <c r="A80" s="15">
        <v>78</v>
      </c>
      <c r="B80" s="17" t="s">
        <v>234</v>
      </c>
      <c r="C80" s="17" t="s">
        <v>235</v>
      </c>
      <c r="D80" s="17" t="s">
        <v>251</v>
      </c>
      <c r="E80" s="59" t="s">
        <v>252</v>
      </c>
      <c r="F80" s="19" t="s">
        <v>100</v>
      </c>
      <c r="G80" s="19" t="s">
        <v>101</v>
      </c>
      <c r="H80" s="19" t="s">
        <v>10</v>
      </c>
      <c r="I80" s="19" t="s">
        <v>102</v>
      </c>
      <c r="J80" s="19" t="s">
        <v>22</v>
      </c>
      <c r="K80" s="19" t="s">
        <v>126</v>
      </c>
      <c r="L80" s="19" t="s">
        <v>104</v>
      </c>
      <c r="M80" s="19" t="s">
        <v>106</v>
      </c>
      <c r="N80" s="19" t="s">
        <v>107</v>
      </c>
      <c r="O80" s="17" t="s">
        <v>108</v>
      </c>
      <c r="P80" s="19" t="s">
        <v>93</v>
      </c>
      <c r="Q80" s="20" t="s">
        <v>88</v>
      </c>
      <c r="R80" s="20" t="s">
        <v>74</v>
      </c>
      <c r="S80" s="20" t="s">
        <v>74</v>
      </c>
      <c r="T80" s="19" t="s">
        <v>110</v>
      </c>
      <c r="U80" s="19" t="s">
        <v>111</v>
      </c>
      <c r="V80" s="19" t="s">
        <v>111</v>
      </c>
      <c r="W80" s="19" t="s">
        <v>111</v>
      </c>
      <c r="X80" s="19" t="s">
        <v>111</v>
      </c>
      <c r="Y80" s="19" t="s">
        <v>111</v>
      </c>
      <c r="Z80" s="19" t="s">
        <v>111</v>
      </c>
      <c r="AA80" s="22">
        <v>43705</v>
      </c>
      <c r="AB80" s="22" t="s">
        <v>111</v>
      </c>
    </row>
    <row r="81" spans="1:28" ht="74.25" customHeight="1">
      <c r="A81" s="15">
        <v>79</v>
      </c>
      <c r="B81" s="17" t="s">
        <v>234</v>
      </c>
      <c r="C81" s="17" t="s">
        <v>235</v>
      </c>
      <c r="D81" s="17" t="s">
        <v>253</v>
      </c>
      <c r="E81" s="59" t="s">
        <v>254</v>
      </c>
      <c r="F81" s="19" t="s">
        <v>100</v>
      </c>
      <c r="G81" s="19" t="s">
        <v>101</v>
      </c>
      <c r="H81" s="19" t="s">
        <v>10</v>
      </c>
      <c r="I81" s="19" t="s">
        <v>102</v>
      </c>
      <c r="J81" s="19" t="s">
        <v>22</v>
      </c>
      <c r="K81" s="19" t="s">
        <v>126</v>
      </c>
      <c r="L81" s="19" t="s">
        <v>104</v>
      </c>
      <c r="M81" s="19" t="s">
        <v>106</v>
      </c>
      <c r="N81" s="19" t="s">
        <v>107</v>
      </c>
      <c r="O81" s="17" t="s">
        <v>108</v>
      </c>
      <c r="P81" s="19" t="s">
        <v>93</v>
      </c>
      <c r="Q81" s="20" t="s">
        <v>88</v>
      </c>
      <c r="R81" s="20" t="s">
        <v>74</v>
      </c>
      <c r="S81" s="20" t="s">
        <v>74</v>
      </c>
      <c r="T81" s="19" t="s">
        <v>110</v>
      </c>
      <c r="U81" s="19" t="s">
        <v>111</v>
      </c>
      <c r="V81" s="19" t="s">
        <v>111</v>
      </c>
      <c r="W81" s="19" t="s">
        <v>111</v>
      </c>
      <c r="X81" s="19" t="s">
        <v>111</v>
      </c>
      <c r="Y81" s="19" t="s">
        <v>111</v>
      </c>
      <c r="Z81" s="19" t="s">
        <v>111</v>
      </c>
      <c r="AA81" s="22">
        <v>43705</v>
      </c>
      <c r="AB81" s="22" t="s">
        <v>111</v>
      </c>
    </row>
    <row r="82" spans="1:28" ht="74.25" customHeight="1">
      <c r="A82" s="15">
        <v>80</v>
      </c>
      <c r="B82" s="17" t="s">
        <v>234</v>
      </c>
      <c r="C82" s="17" t="s">
        <v>235</v>
      </c>
      <c r="D82" s="17" t="s">
        <v>255</v>
      </c>
      <c r="E82" s="59" t="s">
        <v>1430</v>
      </c>
      <c r="F82" s="19" t="s">
        <v>100</v>
      </c>
      <c r="G82" s="19" t="s">
        <v>101</v>
      </c>
      <c r="H82" s="19" t="s">
        <v>10</v>
      </c>
      <c r="I82" s="19" t="s">
        <v>102</v>
      </c>
      <c r="J82" s="19" t="s">
        <v>22</v>
      </c>
      <c r="K82" s="19" t="s">
        <v>126</v>
      </c>
      <c r="L82" s="19" t="s">
        <v>104</v>
      </c>
      <c r="M82" s="19" t="s">
        <v>106</v>
      </c>
      <c r="N82" s="19" t="s">
        <v>107</v>
      </c>
      <c r="O82" s="17" t="s">
        <v>108</v>
      </c>
      <c r="P82" s="19" t="s">
        <v>93</v>
      </c>
      <c r="Q82" s="20" t="s">
        <v>88</v>
      </c>
      <c r="R82" s="20" t="s">
        <v>74</v>
      </c>
      <c r="S82" s="20" t="s">
        <v>74</v>
      </c>
      <c r="T82" s="19" t="s">
        <v>110</v>
      </c>
      <c r="U82" s="19" t="s">
        <v>111</v>
      </c>
      <c r="V82" s="19" t="s">
        <v>111</v>
      </c>
      <c r="W82" s="19" t="s">
        <v>111</v>
      </c>
      <c r="X82" s="19" t="s">
        <v>111</v>
      </c>
      <c r="Y82" s="19" t="s">
        <v>111</v>
      </c>
      <c r="Z82" s="19" t="s">
        <v>111</v>
      </c>
      <c r="AA82" s="22">
        <v>43705</v>
      </c>
      <c r="AB82" s="22" t="s">
        <v>111</v>
      </c>
    </row>
    <row r="83" spans="1:28" ht="74.25" customHeight="1">
      <c r="A83" s="15">
        <v>81</v>
      </c>
      <c r="B83" s="17" t="s">
        <v>234</v>
      </c>
      <c r="C83" s="17" t="s">
        <v>235</v>
      </c>
      <c r="D83" s="17" t="s">
        <v>1364</v>
      </c>
      <c r="E83" s="59" t="s">
        <v>257</v>
      </c>
      <c r="F83" s="19" t="s">
        <v>100</v>
      </c>
      <c r="G83" s="19" t="s">
        <v>101</v>
      </c>
      <c r="H83" s="19" t="s">
        <v>10</v>
      </c>
      <c r="I83" s="19" t="s">
        <v>102</v>
      </c>
      <c r="J83" s="19" t="s">
        <v>22</v>
      </c>
      <c r="K83" s="19" t="s">
        <v>126</v>
      </c>
      <c r="L83" s="19" t="s">
        <v>104</v>
      </c>
      <c r="M83" s="19" t="s">
        <v>106</v>
      </c>
      <c r="N83" s="19" t="s">
        <v>107</v>
      </c>
      <c r="O83" s="17" t="s">
        <v>108</v>
      </c>
      <c r="P83" s="19" t="s">
        <v>93</v>
      </c>
      <c r="Q83" s="20" t="s">
        <v>88</v>
      </c>
      <c r="R83" s="20" t="s">
        <v>74</v>
      </c>
      <c r="S83" s="20" t="s">
        <v>74</v>
      </c>
      <c r="T83" s="19" t="s">
        <v>110</v>
      </c>
      <c r="U83" s="19" t="s">
        <v>111</v>
      </c>
      <c r="V83" s="19" t="s">
        <v>111</v>
      </c>
      <c r="W83" s="19" t="s">
        <v>111</v>
      </c>
      <c r="X83" s="19" t="s">
        <v>111</v>
      </c>
      <c r="Y83" s="19" t="s">
        <v>111</v>
      </c>
      <c r="Z83" s="19" t="s">
        <v>111</v>
      </c>
      <c r="AA83" s="22">
        <v>43705</v>
      </c>
      <c r="AB83" s="22" t="s">
        <v>111</v>
      </c>
    </row>
    <row r="84" spans="1:28" ht="74.25" customHeight="1">
      <c r="A84" s="15">
        <v>82</v>
      </c>
      <c r="B84" s="17" t="s">
        <v>234</v>
      </c>
      <c r="C84" s="17" t="s">
        <v>235</v>
      </c>
      <c r="D84" s="17" t="s">
        <v>258</v>
      </c>
      <c r="E84" s="59" t="s">
        <v>259</v>
      </c>
      <c r="F84" s="19" t="s">
        <v>100</v>
      </c>
      <c r="G84" s="38" t="s">
        <v>1394</v>
      </c>
      <c r="H84" s="19" t="s">
        <v>13</v>
      </c>
      <c r="I84" s="38" t="s">
        <v>262</v>
      </c>
      <c r="J84" s="19" t="s">
        <v>22</v>
      </c>
      <c r="K84" s="19" t="s">
        <v>126</v>
      </c>
      <c r="L84" s="19" t="s">
        <v>104</v>
      </c>
      <c r="M84" s="19" t="s">
        <v>106</v>
      </c>
      <c r="N84" s="19" t="s">
        <v>107</v>
      </c>
      <c r="O84" s="17" t="s">
        <v>108</v>
      </c>
      <c r="P84" s="19" t="s">
        <v>93</v>
      </c>
      <c r="Q84" s="20" t="s">
        <v>88</v>
      </c>
      <c r="R84" s="20" t="s">
        <v>74</v>
      </c>
      <c r="S84" s="20" t="s">
        <v>74</v>
      </c>
      <c r="T84" s="19" t="s">
        <v>110</v>
      </c>
      <c r="U84" s="19" t="s">
        <v>111</v>
      </c>
      <c r="V84" s="19" t="s">
        <v>111</v>
      </c>
      <c r="W84" s="19" t="s">
        <v>111</v>
      </c>
      <c r="X84" s="19" t="s">
        <v>111</v>
      </c>
      <c r="Y84" s="19" t="s">
        <v>111</v>
      </c>
      <c r="Z84" s="19" t="s">
        <v>111</v>
      </c>
      <c r="AA84" s="22">
        <v>43705</v>
      </c>
      <c r="AB84" s="22" t="s">
        <v>111</v>
      </c>
    </row>
    <row r="85" spans="1:28" ht="74.25" customHeight="1">
      <c r="A85" s="15">
        <v>83</v>
      </c>
      <c r="B85" s="17" t="s">
        <v>234</v>
      </c>
      <c r="C85" s="17" t="s">
        <v>235</v>
      </c>
      <c r="D85" s="17" t="s">
        <v>260</v>
      </c>
      <c r="E85" s="59" t="s">
        <v>261</v>
      </c>
      <c r="F85" s="19" t="s">
        <v>100</v>
      </c>
      <c r="G85" s="38" t="s">
        <v>1394</v>
      </c>
      <c r="H85" s="19" t="s">
        <v>13</v>
      </c>
      <c r="I85" s="38" t="s">
        <v>262</v>
      </c>
      <c r="J85" s="19" t="s">
        <v>25</v>
      </c>
      <c r="K85" s="19" t="s">
        <v>126</v>
      </c>
      <c r="L85" s="19" t="s">
        <v>104</v>
      </c>
      <c r="M85" s="19" t="s">
        <v>106</v>
      </c>
      <c r="N85" s="39" t="s">
        <v>1371</v>
      </c>
      <c r="O85" s="17" t="s">
        <v>108</v>
      </c>
      <c r="P85" s="19" t="s">
        <v>93</v>
      </c>
      <c r="Q85" s="20" t="s">
        <v>88</v>
      </c>
      <c r="R85" s="20" t="s">
        <v>74</v>
      </c>
      <c r="S85" s="20" t="s">
        <v>74</v>
      </c>
      <c r="T85" s="19" t="s">
        <v>110</v>
      </c>
      <c r="U85" s="19" t="s">
        <v>111</v>
      </c>
      <c r="V85" s="19" t="s">
        <v>111</v>
      </c>
      <c r="W85" s="19" t="s">
        <v>111</v>
      </c>
      <c r="X85" s="19" t="s">
        <v>111</v>
      </c>
      <c r="Y85" s="19" t="s">
        <v>111</v>
      </c>
      <c r="Z85" s="19" t="s">
        <v>111</v>
      </c>
      <c r="AA85" s="22">
        <v>43705</v>
      </c>
      <c r="AB85" s="22" t="s">
        <v>111</v>
      </c>
    </row>
    <row r="86" spans="1:28" ht="74.25" customHeight="1">
      <c r="A86" s="15">
        <v>84</v>
      </c>
      <c r="B86" s="17" t="s">
        <v>234</v>
      </c>
      <c r="C86" s="17" t="s">
        <v>235</v>
      </c>
      <c r="D86" s="17" t="s">
        <v>263</v>
      </c>
      <c r="E86" s="59" t="s">
        <v>264</v>
      </c>
      <c r="F86" s="19" t="s">
        <v>100</v>
      </c>
      <c r="G86" s="19" t="s">
        <v>101</v>
      </c>
      <c r="H86" s="19" t="s">
        <v>10</v>
      </c>
      <c r="I86" s="19" t="s">
        <v>102</v>
      </c>
      <c r="J86" s="19" t="s">
        <v>22</v>
      </c>
      <c r="K86" s="19" t="s">
        <v>126</v>
      </c>
      <c r="L86" s="19" t="s">
        <v>104</v>
      </c>
      <c r="M86" s="19" t="s">
        <v>106</v>
      </c>
      <c r="N86" s="19" t="s">
        <v>107</v>
      </c>
      <c r="O86" s="17" t="s">
        <v>108</v>
      </c>
      <c r="P86" s="19" t="s">
        <v>93</v>
      </c>
      <c r="Q86" s="20" t="s">
        <v>88</v>
      </c>
      <c r="R86" s="20" t="s">
        <v>74</v>
      </c>
      <c r="S86" s="20" t="s">
        <v>74</v>
      </c>
      <c r="T86" s="19" t="s">
        <v>110</v>
      </c>
      <c r="U86" s="19" t="s">
        <v>111</v>
      </c>
      <c r="V86" s="19" t="s">
        <v>111</v>
      </c>
      <c r="W86" s="19" t="s">
        <v>111</v>
      </c>
      <c r="X86" s="19" t="s">
        <v>111</v>
      </c>
      <c r="Y86" s="19" t="s">
        <v>111</v>
      </c>
      <c r="Z86" s="19" t="s">
        <v>111</v>
      </c>
      <c r="AA86" s="22">
        <v>43705</v>
      </c>
      <c r="AB86" s="22" t="s">
        <v>111</v>
      </c>
    </row>
    <row r="87" spans="1:28" ht="74.25" customHeight="1">
      <c r="A87" s="15">
        <v>85</v>
      </c>
      <c r="B87" s="17" t="s">
        <v>234</v>
      </c>
      <c r="C87" s="17" t="s">
        <v>235</v>
      </c>
      <c r="D87" s="17" t="s">
        <v>97</v>
      </c>
      <c r="E87" s="59" t="s">
        <v>1431</v>
      </c>
      <c r="F87" s="19" t="s">
        <v>100</v>
      </c>
      <c r="G87" s="19" t="s">
        <v>101</v>
      </c>
      <c r="H87" s="19" t="s">
        <v>10</v>
      </c>
      <c r="I87" s="19" t="s">
        <v>102</v>
      </c>
      <c r="J87" s="19" t="s">
        <v>25</v>
      </c>
      <c r="K87" s="19" t="s">
        <v>126</v>
      </c>
      <c r="L87" s="19" t="s">
        <v>104</v>
      </c>
      <c r="M87" s="19" t="s">
        <v>106</v>
      </c>
      <c r="N87" s="19" t="s">
        <v>107</v>
      </c>
      <c r="O87" s="17" t="s">
        <v>108</v>
      </c>
      <c r="P87" s="19" t="s">
        <v>93</v>
      </c>
      <c r="Q87" s="20" t="s">
        <v>88</v>
      </c>
      <c r="R87" s="20" t="s">
        <v>74</v>
      </c>
      <c r="S87" s="20" t="s">
        <v>74</v>
      </c>
      <c r="T87" s="19" t="s">
        <v>110</v>
      </c>
      <c r="U87" s="19" t="s">
        <v>111</v>
      </c>
      <c r="V87" s="19" t="s">
        <v>111</v>
      </c>
      <c r="W87" s="19" t="s">
        <v>111</v>
      </c>
      <c r="X87" s="19" t="s">
        <v>111</v>
      </c>
      <c r="Y87" s="19" t="s">
        <v>111</v>
      </c>
      <c r="Z87" s="19" t="s">
        <v>111</v>
      </c>
      <c r="AA87" s="22">
        <v>43705</v>
      </c>
      <c r="AB87" s="22" t="s">
        <v>111</v>
      </c>
    </row>
    <row r="88" spans="1:28" ht="74.25" customHeight="1">
      <c r="A88" s="15">
        <v>86</v>
      </c>
      <c r="B88" s="17" t="s">
        <v>234</v>
      </c>
      <c r="C88" s="17" t="s">
        <v>235</v>
      </c>
      <c r="D88" s="17" t="s">
        <v>265</v>
      </c>
      <c r="E88" s="59" t="s">
        <v>259</v>
      </c>
      <c r="F88" s="19" t="s">
        <v>100</v>
      </c>
      <c r="G88" s="38" t="s">
        <v>1394</v>
      </c>
      <c r="H88" s="19" t="s">
        <v>13</v>
      </c>
      <c r="I88" s="38" t="s">
        <v>262</v>
      </c>
      <c r="J88" s="19" t="s">
        <v>22</v>
      </c>
      <c r="K88" s="19" t="s">
        <v>126</v>
      </c>
      <c r="L88" s="19" t="s">
        <v>104</v>
      </c>
      <c r="M88" s="19" t="s">
        <v>106</v>
      </c>
      <c r="N88" s="39" t="s">
        <v>1360</v>
      </c>
      <c r="O88" s="17" t="s">
        <v>108</v>
      </c>
      <c r="P88" s="19" t="s">
        <v>93</v>
      </c>
      <c r="Q88" s="20" t="s">
        <v>88</v>
      </c>
      <c r="R88" s="20" t="s">
        <v>74</v>
      </c>
      <c r="S88" s="20" t="s">
        <v>74</v>
      </c>
      <c r="T88" s="19" t="s">
        <v>110</v>
      </c>
      <c r="U88" s="19" t="s">
        <v>111</v>
      </c>
      <c r="V88" s="19" t="s">
        <v>111</v>
      </c>
      <c r="W88" s="19" t="s">
        <v>111</v>
      </c>
      <c r="X88" s="19" t="s">
        <v>111</v>
      </c>
      <c r="Y88" s="19" t="s">
        <v>111</v>
      </c>
      <c r="Z88" s="19" t="s">
        <v>111</v>
      </c>
      <c r="AA88" s="22">
        <v>43705</v>
      </c>
      <c r="AB88" s="22" t="s">
        <v>111</v>
      </c>
    </row>
    <row r="89" spans="1:28" ht="47.25" customHeight="1">
      <c r="A89" s="15">
        <v>87</v>
      </c>
      <c r="B89" s="17" t="s">
        <v>266</v>
      </c>
      <c r="C89" s="17" t="s">
        <v>267</v>
      </c>
      <c r="D89" s="17" t="s">
        <v>228</v>
      </c>
      <c r="E89" s="59" t="s">
        <v>1432</v>
      </c>
      <c r="F89" s="19" t="s">
        <v>100</v>
      </c>
      <c r="G89" s="19" t="s">
        <v>101</v>
      </c>
      <c r="H89" s="19" t="s">
        <v>10</v>
      </c>
      <c r="I89" s="19" t="s">
        <v>102</v>
      </c>
      <c r="J89" s="19" t="s">
        <v>22</v>
      </c>
      <c r="K89" s="19" t="s">
        <v>126</v>
      </c>
      <c r="L89" s="19" t="s">
        <v>104</v>
      </c>
      <c r="M89" s="19" t="s">
        <v>106</v>
      </c>
      <c r="N89" s="19" t="s">
        <v>107</v>
      </c>
      <c r="O89" s="17" t="s">
        <v>108</v>
      </c>
      <c r="P89" s="19" t="s">
        <v>93</v>
      </c>
      <c r="Q89" s="20" t="s">
        <v>74</v>
      </c>
      <c r="R89" s="20" t="s">
        <v>74</v>
      </c>
      <c r="S89" s="20" t="s">
        <v>74</v>
      </c>
      <c r="T89" s="19" t="s">
        <v>110</v>
      </c>
      <c r="U89" s="19" t="s">
        <v>111</v>
      </c>
      <c r="V89" s="19" t="s">
        <v>111</v>
      </c>
      <c r="W89" s="19" t="s">
        <v>111</v>
      </c>
      <c r="X89" s="19" t="s">
        <v>111</v>
      </c>
      <c r="Y89" s="19" t="s">
        <v>111</v>
      </c>
      <c r="Z89" s="19" t="s">
        <v>111</v>
      </c>
      <c r="AA89" s="22">
        <v>43705</v>
      </c>
      <c r="AB89" s="22" t="s">
        <v>111</v>
      </c>
    </row>
    <row r="90" spans="1:28" ht="55.5" customHeight="1">
      <c r="A90" s="15">
        <v>88</v>
      </c>
      <c r="B90" s="17" t="s">
        <v>266</v>
      </c>
      <c r="C90" s="17" t="s">
        <v>267</v>
      </c>
      <c r="D90" s="17" t="s">
        <v>268</v>
      </c>
      <c r="E90" s="59" t="s">
        <v>269</v>
      </c>
      <c r="F90" s="19" t="s">
        <v>100</v>
      </c>
      <c r="G90" s="19" t="s">
        <v>101</v>
      </c>
      <c r="H90" s="19" t="s">
        <v>10</v>
      </c>
      <c r="I90" s="19" t="s">
        <v>102</v>
      </c>
      <c r="J90" s="19" t="s">
        <v>22</v>
      </c>
      <c r="K90" s="19" t="s">
        <v>126</v>
      </c>
      <c r="L90" s="19" t="s">
        <v>104</v>
      </c>
      <c r="M90" s="19" t="s">
        <v>106</v>
      </c>
      <c r="N90" s="19" t="s">
        <v>107</v>
      </c>
      <c r="O90" s="17" t="s">
        <v>108</v>
      </c>
      <c r="P90" s="19" t="s">
        <v>93</v>
      </c>
      <c r="Q90" s="20" t="s">
        <v>74</v>
      </c>
      <c r="R90" s="20" t="s">
        <v>74</v>
      </c>
      <c r="S90" s="20" t="s">
        <v>74</v>
      </c>
      <c r="T90" s="19" t="s">
        <v>110</v>
      </c>
      <c r="U90" s="19" t="s">
        <v>111</v>
      </c>
      <c r="V90" s="19" t="s">
        <v>111</v>
      </c>
      <c r="W90" s="19" t="s">
        <v>111</v>
      </c>
      <c r="X90" s="19" t="s">
        <v>111</v>
      </c>
      <c r="Y90" s="19" t="s">
        <v>111</v>
      </c>
      <c r="Z90" s="19" t="s">
        <v>111</v>
      </c>
      <c r="AA90" s="22">
        <v>43705</v>
      </c>
      <c r="AB90" s="22" t="s">
        <v>111</v>
      </c>
    </row>
    <row r="91" spans="1:28" ht="40.5" customHeight="1">
      <c r="A91" s="15">
        <v>89</v>
      </c>
      <c r="B91" s="17" t="s">
        <v>266</v>
      </c>
      <c r="C91" s="17" t="s">
        <v>267</v>
      </c>
      <c r="D91" s="17" t="s">
        <v>270</v>
      </c>
      <c r="E91" s="59" t="s">
        <v>271</v>
      </c>
      <c r="F91" s="19" t="s">
        <v>100</v>
      </c>
      <c r="G91" s="19" t="s">
        <v>101</v>
      </c>
      <c r="H91" s="19" t="s">
        <v>10</v>
      </c>
      <c r="I91" s="19" t="s">
        <v>102</v>
      </c>
      <c r="J91" s="19" t="s">
        <v>22</v>
      </c>
      <c r="K91" s="19" t="s">
        <v>126</v>
      </c>
      <c r="L91" s="19" t="s">
        <v>104</v>
      </c>
      <c r="M91" s="19" t="s">
        <v>106</v>
      </c>
      <c r="N91" s="19" t="s">
        <v>107</v>
      </c>
      <c r="O91" s="17" t="s">
        <v>108</v>
      </c>
      <c r="P91" s="19" t="s">
        <v>93</v>
      </c>
      <c r="Q91" s="20" t="s">
        <v>74</v>
      </c>
      <c r="R91" s="20" t="s">
        <v>74</v>
      </c>
      <c r="S91" s="20" t="s">
        <v>74</v>
      </c>
      <c r="T91" s="19" t="s">
        <v>110</v>
      </c>
      <c r="U91" s="19" t="s">
        <v>111</v>
      </c>
      <c r="V91" s="19" t="s">
        <v>111</v>
      </c>
      <c r="W91" s="19" t="s">
        <v>111</v>
      </c>
      <c r="X91" s="19" t="s">
        <v>111</v>
      </c>
      <c r="Y91" s="19" t="s">
        <v>111</v>
      </c>
      <c r="Z91" s="19" t="s">
        <v>111</v>
      </c>
      <c r="AA91" s="22">
        <v>43705</v>
      </c>
      <c r="AB91" s="22" t="s">
        <v>111</v>
      </c>
    </row>
    <row r="92" spans="1:28" ht="45.75" customHeight="1">
      <c r="A92" s="15">
        <v>90</v>
      </c>
      <c r="B92" s="17" t="s">
        <v>266</v>
      </c>
      <c r="C92" s="17" t="s">
        <v>272</v>
      </c>
      <c r="D92" s="17" t="s">
        <v>228</v>
      </c>
      <c r="E92" s="59" t="s">
        <v>1435</v>
      </c>
      <c r="F92" s="19" t="s">
        <v>100</v>
      </c>
      <c r="G92" s="19" t="s">
        <v>101</v>
      </c>
      <c r="H92" s="19" t="s">
        <v>10</v>
      </c>
      <c r="I92" s="19" t="s">
        <v>102</v>
      </c>
      <c r="J92" s="19" t="s">
        <v>22</v>
      </c>
      <c r="K92" s="19" t="s">
        <v>126</v>
      </c>
      <c r="L92" s="19" t="s">
        <v>104</v>
      </c>
      <c r="M92" s="19" t="s">
        <v>106</v>
      </c>
      <c r="N92" s="19" t="s">
        <v>107</v>
      </c>
      <c r="O92" s="17" t="s">
        <v>108</v>
      </c>
      <c r="P92" s="19" t="s">
        <v>93</v>
      </c>
      <c r="Q92" s="20" t="s">
        <v>74</v>
      </c>
      <c r="R92" s="20" t="s">
        <v>74</v>
      </c>
      <c r="S92" s="20" t="s">
        <v>74</v>
      </c>
      <c r="T92" s="19" t="s">
        <v>110</v>
      </c>
      <c r="U92" s="19" t="s">
        <v>111</v>
      </c>
      <c r="V92" s="19" t="s">
        <v>111</v>
      </c>
      <c r="W92" s="19" t="s">
        <v>111</v>
      </c>
      <c r="X92" s="19" t="s">
        <v>111</v>
      </c>
      <c r="Y92" s="19" t="s">
        <v>111</v>
      </c>
      <c r="Z92" s="19" t="s">
        <v>111</v>
      </c>
      <c r="AA92" s="22">
        <v>43705</v>
      </c>
      <c r="AB92" s="22" t="s">
        <v>111</v>
      </c>
    </row>
    <row r="93" spans="1:28" ht="39.75" customHeight="1">
      <c r="A93" s="15">
        <v>91</v>
      </c>
      <c r="B93" s="17" t="s">
        <v>266</v>
      </c>
      <c r="C93" s="17" t="s">
        <v>272</v>
      </c>
      <c r="D93" s="17" t="s">
        <v>273</v>
      </c>
      <c r="E93" s="59" t="s">
        <v>274</v>
      </c>
      <c r="F93" s="19" t="s">
        <v>100</v>
      </c>
      <c r="G93" s="19" t="s">
        <v>101</v>
      </c>
      <c r="H93" s="19" t="s">
        <v>10</v>
      </c>
      <c r="I93" s="19" t="s">
        <v>102</v>
      </c>
      <c r="J93" s="19" t="s">
        <v>22</v>
      </c>
      <c r="K93" s="19" t="s">
        <v>126</v>
      </c>
      <c r="L93" s="19" t="s">
        <v>104</v>
      </c>
      <c r="M93" s="19" t="s">
        <v>106</v>
      </c>
      <c r="N93" s="19" t="s">
        <v>107</v>
      </c>
      <c r="O93" s="17" t="s">
        <v>108</v>
      </c>
      <c r="P93" s="19" t="s">
        <v>93</v>
      </c>
      <c r="Q93" s="20" t="s">
        <v>74</v>
      </c>
      <c r="R93" s="20" t="s">
        <v>74</v>
      </c>
      <c r="S93" s="20" t="s">
        <v>74</v>
      </c>
      <c r="T93" s="19" t="s">
        <v>110</v>
      </c>
      <c r="U93" s="19" t="s">
        <v>111</v>
      </c>
      <c r="V93" s="19" t="s">
        <v>111</v>
      </c>
      <c r="W93" s="19" t="s">
        <v>111</v>
      </c>
      <c r="X93" s="19" t="s">
        <v>111</v>
      </c>
      <c r="Y93" s="19" t="s">
        <v>111</v>
      </c>
      <c r="Z93" s="19" t="s">
        <v>111</v>
      </c>
      <c r="AA93" s="22">
        <v>43705</v>
      </c>
      <c r="AB93" s="22" t="s">
        <v>111</v>
      </c>
    </row>
    <row r="94" spans="1:28" ht="39.75" customHeight="1">
      <c r="A94" s="15">
        <v>92</v>
      </c>
      <c r="B94" s="17" t="s">
        <v>266</v>
      </c>
      <c r="C94" s="17" t="s">
        <v>272</v>
      </c>
      <c r="D94" s="17" t="s">
        <v>255</v>
      </c>
      <c r="E94" s="59" t="s">
        <v>256</v>
      </c>
      <c r="F94" s="19" t="s">
        <v>100</v>
      </c>
      <c r="G94" s="19" t="s">
        <v>101</v>
      </c>
      <c r="H94" s="19" t="s">
        <v>10</v>
      </c>
      <c r="I94" s="19" t="s">
        <v>102</v>
      </c>
      <c r="J94" s="19" t="s">
        <v>22</v>
      </c>
      <c r="K94" s="19" t="s">
        <v>126</v>
      </c>
      <c r="L94" s="19" t="s">
        <v>104</v>
      </c>
      <c r="M94" s="19" t="s">
        <v>106</v>
      </c>
      <c r="N94" s="19" t="s">
        <v>107</v>
      </c>
      <c r="O94" s="17" t="s">
        <v>108</v>
      </c>
      <c r="P94" s="19" t="s">
        <v>93</v>
      </c>
      <c r="Q94" s="20" t="s">
        <v>74</v>
      </c>
      <c r="R94" s="20" t="s">
        <v>74</v>
      </c>
      <c r="S94" s="20" t="s">
        <v>74</v>
      </c>
      <c r="T94" s="19" t="s">
        <v>110</v>
      </c>
      <c r="U94" s="19" t="s">
        <v>111</v>
      </c>
      <c r="V94" s="19" t="s">
        <v>111</v>
      </c>
      <c r="W94" s="19" t="s">
        <v>111</v>
      </c>
      <c r="X94" s="19" t="s">
        <v>111</v>
      </c>
      <c r="Y94" s="19" t="s">
        <v>111</v>
      </c>
      <c r="Z94" s="19" t="s">
        <v>111</v>
      </c>
      <c r="AA94" s="22">
        <v>43705</v>
      </c>
      <c r="AB94" s="22" t="s">
        <v>111</v>
      </c>
    </row>
    <row r="95" spans="1:28" ht="39.75" customHeight="1">
      <c r="A95" s="15">
        <v>93</v>
      </c>
      <c r="B95" s="17" t="s">
        <v>266</v>
      </c>
      <c r="C95" s="17" t="s">
        <v>272</v>
      </c>
      <c r="D95" s="17" t="s">
        <v>275</v>
      </c>
      <c r="E95" s="59" t="s">
        <v>1436</v>
      </c>
      <c r="F95" s="19" t="s">
        <v>100</v>
      </c>
      <c r="G95" s="19" t="s">
        <v>101</v>
      </c>
      <c r="H95" s="19" t="s">
        <v>10</v>
      </c>
      <c r="I95" s="19" t="s">
        <v>102</v>
      </c>
      <c r="J95" s="19" t="s">
        <v>22</v>
      </c>
      <c r="K95" s="19" t="s">
        <v>126</v>
      </c>
      <c r="L95" s="19" t="s">
        <v>104</v>
      </c>
      <c r="M95" s="19" t="s">
        <v>106</v>
      </c>
      <c r="N95" s="19" t="s">
        <v>107</v>
      </c>
      <c r="O95" s="17" t="s">
        <v>108</v>
      </c>
      <c r="P95" s="19" t="s">
        <v>93</v>
      </c>
      <c r="Q95" s="20" t="s">
        <v>74</v>
      </c>
      <c r="R95" s="20" t="s">
        <v>74</v>
      </c>
      <c r="S95" s="20" t="s">
        <v>74</v>
      </c>
      <c r="T95" s="19" t="s">
        <v>110</v>
      </c>
      <c r="U95" s="19" t="s">
        <v>111</v>
      </c>
      <c r="V95" s="19" t="s">
        <v>111</v>
      </c>
      <c r="W95" s="19" t="s">
        <v>111</v>
      </c>
      <c r="X95" s="19" t="s">
        <v>111</v>
      </c>
      <c r="Y95" s="19" t="s">
        <v>111</v>
      </c>
      <c r="Z95" s="19" t="s">
        <v>111</v>
      </c>
      <c r="AA95" s="22">
        <v>43705</v>
      </c>
      <c r="AB95" s="22" t="s">
        <v>111</v>
      </c>
    </row>
    <row r="96" spans="1:28" ht="39.75" customHeight="1">
      <c r="A96" s="15">
        <v>94</v>
      </c>
      <c r="B96" s="17" t="s">
        <v>266</v>
      </c>
      <c r="C96" s="17" t="s">
        <v>272</v>
      </c>
      <c r="D96" s="17" t="s">
        <v>276</v>
      </c>
      <c r="E96" s="59" t="s">
        <v>277</v>
      </c>
      <c r="F96" s="19" t="s">
        <v>100</v>
      </c>
      <c r="G96" s="38" t="s">
        <v>1394</v>
      </c>
      <c r="H96" s="19" t="s">
        <v>13</v>
      </c>
      <c r="I96" s="38" t="s">
        <v>262</v>
      </c>
      <c r="J96" s="19" t="s">
        <v>22</v>
      </c>
      <c r="K96" s="19" t="s">
        <v>126</v>
      </c>
      <c r="L96" s="19" t="s">
        <v>104</v>
      </c>
      <c r="M96" s="19" t="s">
        <v>106</v>
      </c>
      <c r="N96" s="39" t="s">
        <v>1380</v>
      </c>
      <c r="O96" s="17" t="s">
        <v>108</v>
      </c>
      <c r="P96" s="19" t="s">
        <v>93</v>
      </c>
      <c r="Q96" s="20" t="s">
        <v>74</v>
      </c>
      <c r="R96" s="20" t="s">
        <v>74</v>
      </c>
      <c r="S96" s="20" t="s">
        <v>74</v>
      </c>
      <c r="T96" s="19" t="s">
        <v>110</v>
      </c>
      <c r="U96" s="19" t="s">
        <v>111</v>
      </c>
      <c r="V96" s="19" t="s">
        <v>111</v>
      </c>
      <c r="W96" s="19" t="s">
        <v>111</v>
      </c>
      <c r="X96" s="19" t="s">
        <v>111</v>
      </c>
      <c r="Y96" s="19" t="s">
        <v>111</v>
      </c>
      <c r="Z96" s="19" t="s">
        <v>111</v>
      </c>
      <c r="AA96" s="22">
        <v>43705</v>
      </c>
      <c r="AB96" s="22" t="s">
        <v>111</v>
      </c>
    </row>
    <row r="97" spans="1:28" ht="39.75" customHeight="1">
      <c r="A97" s="15">
        <v>95</v>
      </c>
      <c r="B97" s="17" t="s">
        <v>266</v>
      </c>
      <c r="C97" s="17" t="s">
        <v>272</v>
      </c>
      <c r="D97" s="17" t="s">
        <v>278</v>
      </c>
      <c r="E97" s="59" t="s">
        <v>1437</v>
      </c>
      <c r="F97" s="19" t="s">
        <v>100</v>
      </c>
      <c r="G97" s="19" t="s">
        <v>101</v>
      </c>
      <c r="H97" s="19" t="s">
        <v>10</v>
      </c>
      <c r="I97" s="19" t="s">
        <v>102</v>
      </c>
      <c r="J97" s="19" t="s">
        <v>22</v>
      </c>
      <c r="K97" s="19" t="s">
        <v>126</v>
      </c>
      <c r="L97" s="19" t="s">
        <v>104</v>
      </c>
      <c r="M97" s="19" t="s">
        <v>106</v>
      </c>
      <c r="N97" s="19" t="s">
        <v>107</v>
      </c>
      <c r="O97" s="17" t="s">
        <v>108</v>
      </c>
      <c r="P97" s="19" t="s">
        <v>93</v>
      </c>
      <c r="Q97" s="20" t="s">
        <v>74</v>
      </c>
      <c r="R97" s="20" t="s">
        <v>74</v>
      </c>
      <c r="S97" s="20" t="s">
        <v>74</v>
      </c>
      <c r="T97" s="19" t="s">
        <v>110</v>
      </c>
      <c r="U97" s="19" t="s">
        <v>111</v>
      </c>
      <c r="V97" s="19" t="s">
        <v>111</v>
      </c>
      <c r="W97" s="19" t="s">
        <v>111</v>
      </c>
      <c r="X97" s="19" t="s">
        <v>111</v>
      </c>
      <c r="Y97" s="19" t="s">
        <v>111</v>
      </c>
      <c r="Z97" s="19" t="s">
        <v>111</v>
      </c>
      <c r="AA97" s="22">
        <v>43705</v>
      </c>
      <c r="AB97" s="22" t="s">
        <v>111</v>
      </c>
    </row>
    <row r="98" spans="1:28" ht="39.75" customHeight="1">
      <c r="A98" s="15">
        <v>96</v>
      </c>
      <c r="B98" s="17" t="s">
        <v>266</v>
      </c>
      <c r="C98" s="17" t="s">
        <v>272</v>
      </c>
      <c r="D98" s="17" t="s">
        <v>279</v>
      </c>
      <c r="E98" s="59" t="s">
        <v>280</v>
      </c>
      <c r="F98" s="19" t="s">
        <v>100</v>
      </c>
      <c r="G98" s="19" t="s">
        <v>101</v>
      </c>
      <c r="H98" s="19" t="s">
        <v>10</v>
      </c>
      <c r="I98" s="19" t="s">
        <v>102</v>
      </c>
      <c r="J98" s="19" t="s">
        <v>22</v>
      </c>
      <c r="K98" s="19" t="s">
        <v>126</v>
      </c>
      <c r="L98" s="19" t="s">
        <v>104</v>
      </c>
      <c r="M98" s="19" t="s">
        <v>106</v>
      </c>
      <c r="N98" s="19" t="s">
        <v>107</v>
      </c>
      <c r="O98" s="17" t="s">
        <v>108</v>
      </c>
      <c r="P98" s="19" t="s">
        <v>93</v>
      </c>
      <c r="Q98" s="20" t="s">
        <v>74</v>
      </c>
      <c r="R98" s="20" t="s">
        <v>74</v>
      </c>
      <c r="S98" s="20" t="s">
        <v>74</v>
      </c>
      <c r="T98" s="19" t="s">
        <v>110</v>
      </c>
      <c r="U98" s="19" t="s">
        <v>111</v>
      </c>
      <c r="V98" s="19" t="s">
        <v>111</v>
      </c>
      <c r="W98" s="19" t="s">
        <v>111</v>
      </c>
      <c r="X98" s="19" t="s">
        <v>111</v>
      </c>
      <c r="Y98" s="19" t="s">
        <v>111</v>
      </c>
      <c r="Z98" s="19" t="s">
        <v>111</v>
      </c>
      <c r="AA98" s="22">
        <v>43705</v>
      </c>
      <c r="AB98" s="22" t="s">
        <v>111</v>
      </c>
    </row>
    <row r="99" spans="1:28" ht="39.75" customHeight="1">
      <c r="A99" s="15">
        <v>97</v>
      </c>
      <c r="B99" s="17" t="s">
        <v>266</v>
      </c>
      <c r="C99" s="17" t="s">
        <v>272</v>
      </c>
      <c r="D99" s="17" t="s">
        <v>281</v>
      </c>
      <c r="E99" s="59" t="s">
        <v>282</v>
      </c>
      <c r="F99" s="19" t="s">
        <v>100</v>
      </c>
      <c r="G99" s="19" t="s">
        <v>101</v>
      </c>
      <c r="H99" s="19" t="s">
        <v>10</v>
      </c>
      <c r="I99" s="19" t="s">
        <v>102</v>
      </c>
      <c r="J99" s="19" t="s">
        <v>22</v>
      </c>
      <c r="K99" s="19" t="s">
        <v>126</v>
      </c>
      <c r="L99" s="19" t="s">
        <v>104</v>
      </c>
      <c r="M99" s="19" t="s">
        <v>106</v>
      </c>
      <c r="N99" s="19" t="s">
        <v>107</v>
      </c>
      <c r="O99" s="17" t="s">
        <v>108</v>
      </c>
      <c r="P99" s="19" t="s">
        <v>93</v>
      </c>
      <c r="Q99" s="20" t="s">
        <v>74</v>
      </c>
      <c r="R99" s="20" t="s">
        <v>74</v>
      </c>
      <c r="S99" s="20" t="s">
        <v>74</v>
      </c>
      <c r="T99" s="19" t="s">
        <v>110</v>
      </c>
      <c r="U99" s="19" t="s">
        <v>111</v>
      </c>
      <c r="V99" s="19" t="s">
        <v>111</v>
      </c>
      <c r="W99" s="19" t="s">
        <v>111</v>
      </c>
      <c r="X99" s="19" t="s">
        <v>111</v>
      </c>
      <c r="Y99" s="19" t="s">
        <v>111</v>
      </c>
      <c r="Z99" s="19" t="s">
        <v>111</v>
      </c>
      <c r="AA99" s="22">
        <v>43705</v>
      </c>
      <c r="AB99" s="22" t="s">
        <v>111</v>
      </c>
    </row>
    <row r="100" spans="1:28" ht="39.75" customHeight="1">
      <c r="A100" s="15">
        <v>98</v>
      </c>
      <c r="B100" s="17" t="s">
        <v>266</v>
      </c>
      <c r="C100" s="17" t="s">
        <v>272</v>
      </c>
      <c r="D100" s="17" t="s">
        <v>255</v>
      </c>
      <c r="E100" s="59" t="s">
        <v>1433</v>
      </c>
      <c r="F100" s="19" t="s">
        <v>100</v>
      </c>
      <c r="G100" s="19" t="s">
        <v>101</v>
      </c>
      <c r="H100" s="19" t="s">
        <v>10</v>
      </c>
      <c r="I100" s="19" t="s">
        <v>102</v>
      </c>
      <c r="J100" s="19" t="s">
        <v>22</v>
      </c>
      <c r="K100" s="19" t="s">
        <v>126</v>
      </c>
      <c r="L100" s="19" t="s">
        <v>104</v>
      </c>
      <c r="M100" s="19" t="s">
        <v>106</v>
      </c>
      <c r="N100" s="19" t="s">
        <v>107</v>
      </c>
      <c r="O100" s="17" t="s">
        <v>108</v>
      </c>
      <c r="P100" s="19" t="s">
        <v>93</v>
      </c>
      <c r="Q100" s="20" t="s">
        <v>74</v>
      </c>
      <c r="R100" s="20" t="s">
        <v>74</v>
      </c>
      <c r="S100" s="20" t="s">
        <v>74</v>
      </c>
      <c r="T100" s="19" t="s">
        <v>110</v>
      </c>
      <c r="U100" s="19" t="s">
        <v>111</v>
      </c>
      <c r="V100" s="19" t="s">
        <v>111</v>
      </c>
      <c r="W100" s="19" t="s">
        <v>111</v>
      </c>
      <c r="X100" s="19" t="s">
        <v>111</v>
      </c>
      <c r="Y100" s="19" t="s">
        <v>111</v>
      </c>
      <c r="Z100" s="19" t="s">
        <v>111</v>
      </c>
      <c r="AA100" s="22">
        <v>43705</v>
      </c>
      <c r="AB100" s="22" t="s">
        <v>111</v>
      </c>
    </row>
    <row r="101" spans="1:28" ht="39.75" customHeight="1">
      <c r="A101" s="15">
        <v>99</v>
      </c>
      <c r="B101" s="17" t="s">
        <v>266</v>
      </c>
      <c r="C101" s="17" t="s">
        <v>272</v>
      </c>
      <c r="D101" s="17" t="s">
        <v>283</v>
      </c>
      <c r="E101" s="59" t="s">
        <v>1434</v>
      </c>
      <c r="F101" s="19" t="s">
        <v>100</v>
      </c>
      <c r="G101" s="19" t="s">
        <v>101</v>
      </c>
      <c r="H101" s="19" t="s">
        <v>10</v>
      </c>
      <c r="I101" s="19" t="s">
        <v>102</v>
      </c>
      <c r="J101" s="19" t="s">
        <v>22</v>
      </c>
      <c r="K101" s="19" t="s">
        <v>126</v>
      </c>
      <c r="L101" s="19" t="s">
        <v>104</v>
      </c>
      <c r="M101" s="19" t="s">
        <v>106</v>
      </c>
      <c r="N101" s="19" t="s">
        <v>107</v>
      </c>
      <c r="O101" s="17" t="s">
        <v>108</v>
      </c>
      <c r="P101" s="19" t="s">
        <v>93</v>
      </c>
      <c r="Q101" s="20" t="s">
        <v>74</v>
      </c>
      <c r="R101" s="20" t="s">
        <v>74</v>
      </c>
      <c r="S101" s="20" t="s">
        <v>74</v>
      </c>
      <c r="T101" s="19" t="s">
        <v>110</v>
      </c>
      <c r="U101" s="19" t="s">
        <v>111</v>
      </c>
      <c r="V101" s="19" t="s">
        <v>111</v>
      </c>
      <c r="W101" s="19" t="s">
        <v>111</v>
      </c>
      <c r="X101" s="19" t="s">
        <v>111</v>
      </c>
      <c r="Y101" s="19" t="s">
        <v>111</v>
      </c>
      <c r="Z101" s="19" t="s">
        <v>111</v>
      </c>
      <c r="AA101" s="22">
        <v>43705</v>
      </c>
      <c r="AB101" s="22" t="s">
        <v>111</v>
      </c>
    </row>
    <row r="102" spans="1:28" ht="54.75" customHeight="1">
      <c r="A102" s="15">
        <v>100</v>
      </c>
      <c r="B102" s="17" t="s">
        <v>266</v>
      </c>
      <c r="C102" s="17" t="s">
        <v>272</v>
      </c>
      <c r="D102" s="17" t="s">
        <v>285</v>
      </c>
      <c r="E102" s="59" t="s">
        <v>286</v>
      </c>
      <c r="F102" s="19" t="s">
        <v>100</v>
      </c>
      <c r="G102" s="19" t="s">
        <v>101</v>
      </c>
      <c r="H102" s="19" t="s">
        <v>10</v>
      </c>
      <c r="I102" s="19" t="s">
        <v>102</v>
      </c>
      <c r="J102" s="19" t="s">
        <v>22</v>
      </c>
      <c r="K102" s="19" t="s">
        <v>126</v>
      </c>
      <c r="L102" s="19" t="s">
        <v>104</v>
      </c>
      <c r="M102" s="19" t="s">
        <v>106</v>
      </c>
      <c r="N102" s="19" t="s">
        <v>107</v>
      </c>
      <c r="O102" s="17" t="s">
        <v>108</v>
      </c>
      <c r="P102" s="19" t="s">
        <v>93</v>
      </c>
      <c r="Q102" s="20" t="s">
        <v>74</v>
      </c>
      <c r="R102" s="20" t="s">
        <v>74</v>
      </c>
      <c r="S102" s="20" t="s">
        <v>74</v>
      </c>
      <c r="T102" s="19" t="s">
        <v>110</v>
      </c>
      <c r="U102" s="19" t="s">
        <v>111</v>
      </c>
      <c r="V102" s="19" t="s">
        <v>111</v>
      </c>
      <c r="W102" s="19" t="s">
        <v>111</v>
      </c>
      <c r="X102" s="19" t="s">
        <v>111</v>
      </c>
      <c r="Y102" s="19" t="s">
        <v>111</v>
      </c>
      <c r="Z102" s="19" t="s">
        <v>111</v>
      </c>
      <c r="AA102" s="22">
        <v>43705</v>
      </c>
      <c r="AB102" s="22" t="s">
        <v>111</v>
      </c>
    </row>
    <row r="103" spans="1:28" ht="39.75" customHeight="1">
      <c r="A103" s="15">
        <v>101</v>
      </c>
      <c r="B103" s="17" t="s">
        <v>266</v>
      </c>
      <c r="C103" s="17" t="s">
        <v>272</v>
      </c>
      <c r="D103" s="17" t="s">
        <v>287</v>
      </c>
      <c r="E103" s="59" t="s">
        <v>288</v>
      </c>
      <c r="F103" s="19" t="s">
        <v>100</v>
      </c>
      <c r="G103" s="19" t="s">
        <v>101</v>
      </c>
      <c r="H103" s="19" t="s">
        <v>10</v>
      </c>
      <c r="I103" s="19" t="s">
        <v>102</v>
      </c>
      <c r="J103" s="19" t="s">
        <v>25</v>
      </c>
      <c r="K103" s="19" t="s">
        <v>126</v>
      </c>
      <c r="L103" s="19" t="s">
        <v>104</v>
      </c>
      <c r="M103" s="19" t="s">
        <v>106</v>
      </c>
      <c r="N103" s="19" t="s">
        <v>107</v>
      </c>
      <c r="O103" s="17" t="s">
        <v>108</v>
      </c>
      <c r="P103" s="19" t="s">
        <v>93</v>
      </c>
      <c r="Q103" s="20" t="s">
        <v>74</v>
      </c>
      <c r="R103" s="20" t="s">
        <v>74</v>
      </c>
      <c r="S103" s="20" t="s">
        <v>74</v>
      </c>
      <c r="T103" s="19" t="s">
        <v>110</v>
      </c>
      <c r="U103" s="19" t="s">
        <v>111</v>
      </c>
      <c r="V103" s="19" t="s">
        <v>111</v>
      </c>
      <c r="W103" s="19" t="s">
        <v>111</v>
      </c>
      <c r="X103" s="19" t="s">
        <v>111</v>
      </c>
      <c r="Y103" s="19" t="s">
        <v>111</v>
      </c>
      <c r="Z103" s="19" t="s">
        <v>111</v>
      </c>
      <c r="AA103" s="22">
        <v>43705</v>
      </c>
      <c r="AB103" s="22" t="s">
        <v>111</v>
      </c>
    </row>
    <row r="104" spans="1:28" ht="39.75" customHeight="1">
      <c r="A104" s="15">
        <v>102</v>
      </c>
      <c r="B104" s="17" t="s">
        <v>266</v>
      </c>
      <c r="C104" s="17" t="s">
        <v>272</v>
      </c>
      <c r="D104" s="17" t="s">
        <v>289</v>
      </c>
      <c r="E104" s="59" t="s">
        <v>290</v>
      </c>
      <c r="F104" s="19" t="s">
        <v>100</v>
      </c>
      <c r="G104" s="19" t="s">
        <v>101</v>
      </c>
      <c r="H104" s="19" t="s">
        <v>10</v>
      </c>
      <c r="I104" s="19" t="s">
        <v>102</v>
      </c>
      <c r="J104" s="19" t="s">
        <v>22</v>
      </c>
      <c r="K104" s="19" t="s">
        <v>126</v>
      </c>
      <c r="L104" s="19" t="s">
        <v>104</v>
      </c>
      <c r="M104" s="19" t="s">
        <v>106</v>
      </c>
      <c r="N104" s="19" t="s">
        <v>107</v>
      </c>
      <c r="O104" s="17" t="s">
        <v>108</v>
      </c>
      <c r="P104" s="19" t="s">
        <v>93</v>
      </c>
      <c r="Q104" s="20" t="s">
        <v>74</v>
      </c>
      <c r="R104" s="20" t="s">
        <v>74</v>
      </c>
      <c r="S104" s="20" t="s">
        <v>74</v>
      </c>
      <c r="T104" s="19" t="s">
        <v>110</v>
      </c>
      <c r="U104" s="19" t="s">
        <v>111</v>
      </c>
      <c r="V104" s="19" t="s">
        <v>111</v>
      </c>
      <c r="W104" s="19" t="s">
        <v>111</v>
      </c>
      <c r="X104" s="19" t="s">
        <v>111</v>
      </c>
      <c r="Y104" s="19" t="s">
        <v>111</v>
      </c>
      <c r="Z104" s="19" t="s">
        <v>111</v>
      </c>
      <c r="AA104" s="22">
        <v>43705</v>
      </c>
      <c r="AB104" s="22" t="s">
        <v>111</v>
      </c>
    </row>
    <row r="105" spans="1:28" ht="45" customHeight="1">
      <c r="A105" s="15">
        <v>103</v>
      </c>
      <c r="B105" s="17" t="s">
        <v>89</v>
      </c>
      <c r="C105" s="17" t="s">
        <v>95</v>
      </c>
      <c r="D105" s="17" t="s">
        <v>97</v>
      </c>
      <c r="E105" s="59" t="s">
        <v>1398</v>
      </c>
      <c r="F105" s="19" t="s">
        <v>100</v>
      </c>
      <c r="G105" s="19" t="s">
        <v>101</v>
      </c>
      <c r="H105" s="19" t="s">
        <v>10</v>
      </c>
      <c r="I105" s="19" t="s">
        <v>102</v>
      </c>
      <c r="J105" s="19" t="s">
        <v>25</v>
      </c>
      <c r="K105" s="19" t="s">
        <v>291</v>
      </c>
      <c r="L105" s="19" t="s">
        <v>104</v>
      </c>
      <c r="M105" s="19" t="s">
        <v>106</v>
      </c>
      <c r="N105" s="19" t="s">
        <v>107</v>
      </c>
      <c r="O105" s="17" t="s">
        <v>108</v>
      </c>
      <c r="P105" s="19" t="s">
        <v>93</v>
      </c>
      <c r="Q105" s="20" t="s">
        <v>54</v>
      </c>
      <c r="R105" s="20" t="s">
        <v>88</v>
      </c>
      <c r="S105" s="20" t="s">
        <v>74</v>
      </c>
      <c r="T105" s="19" t="s">
        <v>110</v>
      </c>
      <c r="U105" s="19" t="s">
        <v>111</v>
      </c>
      <c r="V105" s="19" t="s">
        <v>111</v>
      </c>
      <c r="W105" s="19" t="s">
        <v>111</v>
      </c>
      <c r="X105" s="19" t="s">
        <v>111</v>
      </c>
      <c r="Y105" s="19" t="s">
        <v>111</v>
      </c>
      <c r="Z105" s="19" t="s">
        <v>111</v>
      </c>
      <c r="AA105" s="22">
        <v>43705</v>
      </c>
      <c r="AB105" s="22" t="s">
        <v>111</v>
      </c>
    </row>
    <row r="106" spans="1:28" ht="49.5" customHeight="1">
      <c r="A106" s="15">
        <v>104</v>
      </c>
      <c r="B106" s="17" t="s">
        <v>89</v>
      </c>
      <c r="C106" s="17" t="s">
        <v>95</v>
      </c>
      <c r="D106" s="17" t="s">
        <v>114</v>
      </c>
      <c r="E106" s="59" t="s">
        <v>250</v>
      </c>
      <c r="F106" s="19" t="s">
        <v>100</v>
      </c>
      <c r="G106" s="19" t="s">
        <v>101</v>
      </c>
      <c r="H106" s="19" t="s">
        <v>10</v>
      </c>
      <c r="I106" s="19" t="s">
        <v>102</v>
      </c>
      <c r="J106" s="19" t="s">
        <v>22</v>
      </c>
      <c r="K106" s="19" t="s">
        <v>291</v>
      </c>
      <c r="L106" s="19" t="s">
        <v>104</v>
      </c>
      <c r="M106" s="19" t="s">
        <v>106</v>
      </c>
      <c r="N106" s="19" t="s">
        <v>107</v>
      </c>
      <c r="O106" s="17" t="s">
        <v>108</v>
      </c>
      <c r="P106" s="19" t="s">
        <v>112</v>
      </c>
      <c r="Q106" s="20" t="s">
        <v>54</v>
      </c>
      <c r="R106" s="20" t="s">
        <v>88</v>
      </c>
      <c r="S106" s="20" t="s">
        <v>54</v>
      </c>
      <c r="T106" s="19" t="s">
        <v>110</v>
      </c>
      <c r="U106" s="19" t="s">
        <v>111</v>
      </c>
      <c r="V106" s="32" t="e">
        <f>VLOOKUP($P106,'CRITERIOS RESERVA-CLASIFICACIÓN'!$A$1:$F$7,2,FALSE)</f>
        <v>#N/A</v>
      </c>
      <c r="W106" s="32" t="e">
        <f>VLOOKUP($P106,'CRITERIOS RESERVA-CLASIFICACIÓN'!$A$1:$F$7,3,FALSE)</f>
        <v>#N/A</v>
      </c>
      <c r="X106" s="32" t="e">
        <f>VLOOKUP($P106,'CRITERIOS RESERVA-CLASIFICACIÓN'!$A$1:$F$7,4,FALSE)</f>
        <v>#N/A</v>
      </c>
      <c r="Y106" s="19" t="e">
        <f>VLOOKUP($P106,'CRITERIOS RESERVA-CLASIFICACIÓN'!$A$1:$F$7,5,FALSE)</f>
        <v>#N/A</v>
      </c>
      <c r="Z106" s="19" t="e">
        <f>VLOOKUP($P106,'CRITERIOS RESERVA-CLASIFICACIÓN'!$A$1:$F$7,6,FALSE)</f>
        <v>#N/A</v>
      </c>
      <c r="AA106" s="22">
        <v>43705</v>
      </c>
      <c r="AB106" s="22" t="s">
        <v>111</v>
      </c>
    </row>
    <row r="107" spans="1:28" ht="32.25" customHeight="1">
      <c r="A107" s="15">
        <v>105</v>
      </c>
      <c r="B107" s="17" t="s">
        <v>89</v>
      </c>
      <c r="C107" s="17" t="s">
        <v>95</v>
      </c>
      <c r="D107" s="17" t="s">
        <v>115</v>
      </c>
      <c r="E107" s="59" t="s">
        <v>116</v>
      </c>
      <c r="F107" s="19" t="s">
        <v>100</v>
      </c>
      <c r="G107" s="19" t="s">
        <v>101</v>
      </c>
      <c r="H107" s="19" t="s">
        <v>10</v>
      </c>
      <c r="I107" s="19" t="s">
        <v>102</v>
      </c>
      <c r="J107" s="19" t="s">
        <v>22</v>
      </c>
      <c r="K107" s="19" t="s">
        <v>291</v>
      </c>
      <c r="L107" s="19" t="s">
        <v>104</v>
      </c>
      <c r="M107" s="19" t="s">
        <v>106</v>
      </c>
      <c r="N107" s="19" t="s">
        <v>107</v>
      </c>
      <c r="O107" s="17" t="s">
        <v>108</v>
      </c>
      <c r="P107" s="19" t="s">
        <v>112</v>
      </c>
      <c r="Q107" s="20" t="s">
        <v>54</v>
      </c>
      <c r="R107" s="20" t="s">
        <v>88</v>
      </c>
      <c r="S107" s="20" t="s">
        <v>54</v>
      </c>
      <c r="T107" s="19" t="s">
        <v>110</v>
      </c>
      <c r="U107" s="19" t="s">
        <v>111</v>
      </c>
      <c r="V107" s="32" t="e">
        <f>VLOOKUP($P107,'CRITERIOS RESERVA-CLASIFICACIÓN'!$A$1:$F$7,2,FALSE)</f>
        <v>#N/A</v>
      </c>
      <c r="W107" s="32" t="e">
        <f>VLOOKUP($P107,'CRITERIOS RESERVA-CLASIFICACIÓN'!$A$1:$F$7,3,FALSE)</f>
        <v>#N/A</v>
      </c>
      <c r="X107" s="32" t="e">
        <f>VLOOKUP($P107,'CRITERIOS RESERVA-CLASIFICACIÓN'!$A$1:$F$7,4,FALSE)</f>
        <v>#N/A</v>
      </c>
      <c r="Y107" s="19" t="e">
        <f>VLOOKUP($P107,'CRITERIOS RESERVA-CLASIFICACIÓN'!$A$1:$F$7,5,FALSE)</f>
        <v>#N/A</v>
      </c>
      <c r="Z107" s="19" t="e">
        <f>VLOOKUP($P107,'CRITERIOS RESERVA-CLASIFICACIÓN'!$A$1:$F$7,6,FALSE)</f>
        <v>#N/A</v>
      </c>
      <c r="AA107" s="22">
        <v>43705</v>
      </c>
      <c r="AB107" s="22" t="s">
        <v>111</v>
      </c>
    </row>
    <row r="108" spans="1:28" ht="40.5" customHeight="1">
      <c r="A108" s="15">
        <v>106</v>
      </c>
      <c r="B108" s="17" t="s">
        <v>292</v>
      </c>
      <c r="C108" s="17" t="s">
        <v>293</v>
      </c>
      <c r="D108" s="17" t="s">
        <v>294</v>
      </c>
      <c r="E108" s="59" t="s">
        <v>295</v>
      </c>
      <c r="F108" s="19" t="s">
        <v>100</v>
      </c>
      <c r="G108" s="19" t="s">
        <v>101</v>
      </c>
      <c r="H108" s="19" t="s">
        <v>10</v>
      </c>
      <c r="I108" s="19" t="s">
        <v>102</v>
      </c>
      <c r="J108" s="19" t="s">
        <v>25</v>
      </c>
      <c r="K108" s="19" t="s">
        <v>291</v>
      </c>
      <c r="L108" s="19" t="s">
        <v>104</v>
      </c>
      <c r="M108" s="19" t="s">
        <v>106</v>
      </c>
      <c r="N108" s="19" t="s">
        <v>107</v>
      </c>
      <c r="O108" s="17" t="s">
        <v>108</v>
      </c>
      <c r="P108" s="19" t="s">
        <v>296</v>
      </c>
      <c r="Q108" s="20" t="s">
        <v>74</v>
      </c>
      <c r="R108" s="20" t="s">
        <v>88</v>
      </c>
      <c r="S108" s="20" t="s">
        <v>74</v>
      </c>
      <c r="T108" s="19" t="s">
        <v>152</v>
      </c>
      <c r="U108" s="19" t="s">
        <v>159</v>
      </c>
      <c r="V108" s="32" t="e">
        <f>VLOOKUP($P108,'CRITERIOS RESERVA-CLASIFICACIÓN'!$A$1:$F$7,2,FALSE)</f>
        <v>#N/A</v>
      </c>
      <c r="W108" s="32" t="e">
        <f>VLOOKUP($P108,'CRITERIOS RESERVA-CLASIFICACIÓN'!$A$1:$F$7,3,FALSE)</f>
        <v>#N/A</v>
      </c>
      <c r="X108" s="32" t="e">
        <f>VLOOKUP($P108,'CRITERIOS RESERVA-CLASIFICACIÓN'!$A$1:$F$7,4,FALSE)</f>
        <v>#N/A</v>
      </c>
      <c r="Y108" s="19" t="e">
        <f>VLOOKUP($P108,'CRITERIOS RESERVA-CLASIFICACIÓN'!$A$1:$F$7,5,FALSE)</f>
        <v>#N/A</v>
      </c>
      <c r="Z108" s="19" t="e">
        <f>VLOOKUP($P108,'CRITERIOS RESERVA-CLASIFICACIÓN'!$A$1:$F$7,6,FALSE)</f>
        <v>#N/A</v>
      </c>
      <c r="AA108" s="22">
        <v>43705</v>
      </c>
      <c r="AB108" s="22" t="s">
        <v>111</v>
      </c>
    </row>
    <row r="109" spans="1:28" ht="40.5" customHeight="1">
      <c r="A109" s="15">
        <v>107</v>
      </c>
      <c r="B109" s="17" t="s">
        <v>292</v>
      </c>
      <c r="C109" s="17" t="s">
        <v>293</v>
      </c>
      <c r="D109" s="17" t="s">
        <v>297</v>
      </c>
      <c r="E109" s="59" t="s">
        <v>298</v>
      </c>
      <c r="F109" s="19" t="s">
        <v>100</v>
      </c>
      <c r="G109" s="19" t="s">
        <v>101</v>
      </c>
      <c r="H109" s="19" t="s">
        <v>10</v>
      </c>
      <c r="I109" s="19" t="s">
        <v>102</v>
      </c>
      <c r="J109" s="19" t="s">
        <v>25</v>
      </c>
      <c r="K109" s="19" t="s">
        <v>291</v>
      </c>
      <c r="L109" s="19" t="s">
        <v>104</v>
      </c>
      <c r="M109" s="19" t="s">
        <v>106</v>
      </c>
      <c r="N109" s="19" t="s">
        <v>107</v>
      </c>
      <c r="O109" s="17" t="s">
        <v>108</v>
      </c>
      <c r="P109" s="19" t="s">
        <v>296</v>
      </c>
      <c r="Q109" s="20" t="s">
        <v>74</v>
      </c>
      <c r="R109" s="20" t="s">
        <v>88</v>
      </c>
      <c r="S109" s="20" t="s">
        <v>74</v>
      </c>
      <c r="T109" s="19" t="s">
        <v>152</v>
      </c>
      <c r="U109" s="19" t="s">
        <v>159</v>
      </c>
      <c r="V109" s="32" t="e">
        <f>VLOOKUP($P109,'CRITERIOS RESERVA-CLASIFICACIÓN'!$A$1:$F$7,2,FALSE)</f>
        <v>#N/A</v>
      </c>
      <c r="W109" s="32" t="e">
        <f>VLOOKUP($P109,'CRITERIOS RESERVA-CLASIFICACIÓN'!$A$1:$F$7,3,FALSE)</f>
        <v>#N/A</v>
      </c>
      <c r="X109" s="32" t="e">
        <f>VLOOKUP($P109,'CRITERIOS RESERVA-CLASIFICACIÓN'!$A$1:$F$7,4,FALSE)</f>
        <v>#N/A</v>
      </c>
      <c r="Y109" s="19" t="e">
        <f>VLOOKUP($P109,'CRITERIOS RESERVA-CLASIFICACIÓN'!$A$1:$F$7,5,FALSE)</f>
        <v>#N/A</v>
      </c>
      <c r="Z109" s="19" t="e">
        <f>VLOOKUP($P109,'CRITERIOS RESERVA-CLASIFICACIÓN'!$A$1:$F$7,6,FALSE)</f>
        <v>#N/A</v>
      </c>
      <c r="AA109" s="22">
        <v>43705</v>
      </c>
      <c r="AB109" s="22" t="s">
        <v>111</v>
      </c>
    </row>
    <row r="110" spans="1:28" ht="40.5" customHeight="1">
      <c r="A110" s="15">
        <v>108</v>
      </c>
      <c r="B110" s="17" t="s">
        <v>292</v>
      </c>
      <c r="C110" s="17" t="s">
        <v>293</v>
      </c>
      <c r="D110" s="17" t="s">
        <v>299</v>
      </c>
      <c r="E110" s="59" t="s">
        <v>300</v>
      </c>
      <c r="F110" s="19" t="s">
        <v>100</v>
      </c>
      <c r="G110" s="19" t="s">
        <v>101</v>
      </c>
      <c r="H110" s="19" t="s">
        <v>10</v>
      </c>
      <c r="I110" s="19" t="s">
        <v>102</v>
      </c>
      <c r="J110" s="19" t="s">
        <v>25</v>
      </c>
      <c r="K110" s="19" t="s">
        <v>291</v>
      </c>
      <c r="L110" s="19" t="s">
        <v>104</v>
      </c>
      <c r="M110" s="19" t="s">
        <v>106</v>
      </c>
      <c r="N110" s="19" t="s">
        <v>107</v>
      </c>
      <c r="O110" s="17" t="s">
        <v>108</v>
      </c>
      <c r="P110" s="19" t="s">
        <v>296</v>
      </c>
      <c r="Q110" s="20" t="s">
        <v>74</v>
      </c>
      <c r="R110" s="20" t="s">
        <v>88</v>
      </c>
      <c r="S110" s="20" t="s">
        <v>74</v>
      </c>
      <c r="T110" s="19" t="s">
        <v>152</v>
      </c>
      <c r="U110" s="19" t="s">
        <v>159</v>
      </c>
      <c r="V110" s="32" t="e">
        <f>VLOOKUP($P110,'CRITERIOS RESERVA-CLASIFICACIÓN'!$A$1:$F$7,2,FALSE)</f>
        <v>#N/A</v>
      </c>
      <c r="W110" s="32" t="e">
        <f>VLOOKUP($P110,'CRITERIOS RESERVA-CLASIFICACIÓN'!$A$1:$F$7,3,FALSE)</f>
        <v>#N/A</v>
      </c>
      <c r="X110" s="32" t="e">
        <f>VLOOKUP($P110,'CRITERIOS RESERVA-CLASIFICACIÓN'!$A$1:$F$7,4,FALSE)</f>
        <v>#N/A</v>
      </c>
      <c r="Y110" s="19" t="e">
        <f>VLOOKUP($P110,'CRITERIOS RESERVA-CLASIFICACIÓN'!$A$1:$F$7,5,FALSE)</f>
        <v>#N/A</v>
      </c>
      <c r="Z110" s="19" t="e">
        <f>VLOOKUP($P110,'CRITERIOS RESERVA-CLASIFICACIÓN'!$A$1:$F$7,6,FALSE)</f>
        <v>#N/A</v>
      </c>
      <c r="AA110" s="22">
        <v>43705</v>
      </c>
      <c r="AB110" s="22" t="s">
        <v>111</v>
      </c>
    </row>
    <row r="111" spans="1:28" ht="40.5" customHeight="1">
      <c r="A111" s="15">
        <v>109</v>
      </c>
      <c r="B111" s="17" t="s">
        <v>292</v>
      </c>
      <c r="C111" s="17" t="s">
        <v>293</v>
      </c>
      <c r="D111" s="17" t="s">
        <v>301</v>
      </c>
      <c r="E111" s="59" t="s">
        <v>302</v>
      </c>
      <c r="F111" s="19" t="s">
        <v>100</v>
      </c>
      <c r="G111" s="19" t="s">
        <v>101</v>
      </c>
      <c r="H111" s="19" t="s">
        <v>10</v>
      </c>
      <c r="I111" s="19" t="s">
        <v>102</v>
      </c>
      <c r="J111" s="19" t="s">
        <v>22</v>
      </c>
      <c r="K111" s="19" t="s">
        <v>291</v>
      </c>
      <c r="L111" s="19" t="s">
        <v>104</v>
      </c>
      <c r="M111" s="19" t="s">
        <v>106</v>
      </c>
      <c r="N111" s="19" t="s">
        <v>107</v>
      </c>
      <c r="O111" s="17" t="s">
        <v>108</v>
      </c>
      <c r="P111" s="19" t="s">
        <v>93</v>
      </c>
      <c r="Q111" s="20" t="s">
        <v>74</v>
      </c>
      <c r="R111" s="20" t="s">
        <v>88</v>
      </c>
      <c r="S111" s="20" t="s">
        <v>74</v>
      </c>
      <c r="T111" s="19" t="s">
        <v>110</v>
      </c>
      <c r="U111" s="19" t="s">
        <v>111</v>
      </c>
      <c r="V111" s="19" t="s">
        <v>111</v>
      </c>
      <c r="W111" s="19" t="s">
        <v>111</v>
      </c>
      <c r="X111" s="19" t="s">
        <v>111</v>
      </c>
      <c r="Y111" s="19" t="s">
        <v>111</v>
      </c>
      <c r="Z111" s="19" t="s">
        <v>111</v>
      </c>
      <c r="AA111" s="22">
        <v>43705</v>
      </c>
      <c r="AB111" s="22" t="s">
        <v>111</v>
      </c>
    </row>
    <row r="112" spans="1:28" ht="40.5" customHeight="1">
      <c r="A112" s="15">
        <v>110</v>
      </c>
      <c r="B112" s="17" t="s">
        <v>292</v>
      </c>
      <c r="C112" s="17" t="s">
        <v>293</v>
      </c>
      <c r="D112" s="17" t="s">
        <v>303</v>
      </c>
      <c r="E112" s="59" t="s">
        <v>304</v>
      </c>
      <c r="F112" s="19" t="s">
        <v>100</v>
      </c>
      <c r="G112" s="19" t="s">
        <v>101</v>
      </c>
      <c r="H112" s="19" t="s">
        <v>10</v>
      </c>
      <c r="I112" s="19" t="s">
        <v>102</v>
      </c>
      <c r="J112" s="19" t="s">
        <v>22</v>
      </c>
      <c r="K112" s="19" t="s">
        <v>291</v>
      </c>
      <c r="L112" s="19" t="s">
        <v>104</v>
      </c>
      <c r="M112" s="19" t="s">
        <v>106</v>
      </c>
      <c r="N112" s="19" t="s">
        <v>107</v>
      </c>
      <c r="O112" s="17" t="s">
        <v>108</v>
      </c>
      <c r="P112" s="19" t="s">
        <v>296</v>
      </c>
      <c r="Q112" s="20" t="s">
        <v>74</v>
      </c>
      <c r="R112" s="20" t="s">
        <v>88</v>
      </c>
      <c r="S112" s="20" t="s">
        <v>74</v>
      </c>
      <c r="T112" s="19" t="s">
        <v>152</v>
      </c>
      <c r="U112" s="19" t="s">
        <v>159</v>
      </c>
      <c r="V112" s="32" t="e">
        <f>VLOOKUP($P112,'CRITERIOS RESERVA-CLASIFICACIÓN'!$A$1:$F$7,2,FALSE)</f>
        <v>#N/A</v>
      </c>
      <c r="W112" s="32" t="e">
        <f>VLOOKUP($P112,'CRITERIOS RESERVA-CLASIFICACIÓN'!$A$1:$F$7,3,FALSE)</f>
        <v>#N/A</v>
      </c>
      <c r="X112" s="32" t="e">
        <f>VLOOKUP($P112,'CRITERIOS RESERVA-CLASIFICACIÓN'!$A$1:$F$7,4,FALSE)</f>
        <v>#N/A</v>
      </c>
      <c r="Y112" s="19" t="e">
        <f>VLOOKUP($P112,'CRITERIOS RESERVA-CLASIFICACIÓN'!$A$1:$F$7,5,FALSE)</f>
        <v>#N/A</v>
      </c>
      <c r="Z112" s="19" t="e">
        <f>VLOOKUP($P112,'CRITERIOS RESERVA-CLASIFICACIÓN'!$A$1:$F$7,6,FALSE)</f>
        <v>#N/A</v>
      </c>
      <c r="AA112" s="22">
        <v>43705</v>
      </c>
      <c r="AB112" s="22" t="s">
        <v>111</v>
      </c>
    </row>
    <row r="113" spans="1:28" ht="40.5" customHeight="1">
      <c r="A113" s="15">
        <v>111</v>
      </c>
      <c r="B113" s="17" t="s">
        <v>292</v>
      </c>
      <c r="C113" s="17" t="s">
        <v>293</v>
      </c>
      <c r="D113" s="17" t="s">
        <v>305</v>
      </c>
      <c r="E113" s="59" t="s">
        <v>306</v>
      </c>
      <c r="F113" s="19" t="s">
        <v>100</v>
      </c>
      <c r="G113" s="19" t="s">
        <v>101</v>
      </c>
      <c r="H113" s="19" t="s">
        <v>10</v>
      </c>
      <c r="I113" s="19" t="s">
        <v>102</v>
      </c>
      <c r="J113" s="19" t="s">
        <v>25</v>
      </c>
      <c r="K113" s="19" t="s">
        <v>291</v>
      </c>
      <c r="L113" s="19" t="s">
        <v>104</v>
      </c>
      <c r="M113" s="19" t="s">
        <v>106</v>
      </c>
      <c r="N113" s="19" t="s">
        <v>107</v>
      </c>
      <c r="O113" s="17" t="s">
        <v>108</v>
      </c>
      <c r="P113" s="19" t="s">
        <v>296</v>
      </c>
      <c r="Q113" s="20" t="s">
        <v>74</v>
      </c>
      <c r="R113" s="20" t="s">
        <v>88</v>
      </c>
      <c r="S113" s="20" t="s">
        <v>74</v>
      </c>
      <c r="T113" s="19" t="s">
        <v>152</v>
      </c>
      <c r="U113" s="19" t="s">
        <v>159</v>
      </c>
      <c r="V113" s="32" t="e">
        <f>VLOOKUP($P113,'CRITERIOS RESERVA-CLASIFICACIÓN'!$A$1:$F$7,2,FALSE)</f>
        <v>#N/A</v>
      </c>
      <c r="W113" s="32" t="e">
        <f>VLOOKUP($P113,'CRITERIOS RESERVA-CLASIFICACIÓN'!$A$1:$F$7,3,FALSE)</f>
        <v>#N/A</v>
      </c>
      <c r="X113" s="32" t="e">
        <f>VLOOKUP($P113,'CRITERIOS RESERVA-CLASIFICACIÓN'!$A$1:$F$7,4,FALSE)</f>
        <v>#N/A</v>
      </c>
      <c r="Y113" s="19" t="e">
        <f>VLOOKUP($P113,'CRITERIOS RESERVA-CLASIFICACIÓN'!$A$1:$F$7,5,FALSE)</f>
        <v>#N/A</v>
      </c>
      <c r="Z113" s="19" t="e">
        <f>VLOOKUP($P113,'CRITERIOS RESERVA-CLASIFICACIÓN'!$A$1:$F$7,6,FALSE)</f>
        <v>#N/A</v>
      </c>
      <c r="AA113" s="22">
        <v>43705</v>
      </c>
      <c r="AB113" s="22" t="s">
        <v>111</v>
      </c>
    </row>
    <row r="114" spans="1:28" ht="40.5" customHeight="1">
      <c r="A114" s="15">
        <v>112</v>
      </c>
      <c r="B114" s="17" t="s">
        <v>292</v>
      </c>
      <c r="C114" s="17" t="s">
        <v>293</v>
      </c>
      <c r="D114" s="17" t="s">
        <v>307</v>
      </c>
      <c r="E114" s="59" t="s">
        <v>308</v>
      </c>
      <c r="F114" s="19" t="s">
        <v>100</v>
      </c>
      <c r="G114" s="19" t="s">
        <v>101</v>
      </c>
      <c r="H114" s="19" t="s">
        <v>10</v>
      </c>
      <c r="I114" s="19" t="s">
        <v>102</v>
      </c>
      <c r="J114" s="19" t="s">
        <v>25</v>
      </c>
      <c r="K114" s="19" t="s">
        <v>291</v>
      </c>
      <c r="L114" s="19" t="s">
        <v>104</v>
      </c>
      <c r="M114" s="19" t="s">
        <v>106</v>
      </c>
      <c r="N114" s="19" t="s">
        <v>107</v>
      </c>
      <c r="O114" s="17" t="s">
        <v>108</v>
      </c>
      <c r="P114" s="19" t="s">
        <v>296</v>
      </c>
      <c r="Q114" s="20" t="s">
        <v>74</v>
      </c>
      <c r="R114" s="20" t="s">
        <v>88</v>
      </c>
      <c r="S114" s="20" t="s">
        <v>74</v>
      </c>
      <c r="T114" s="19" t="s">
        <v>152</v>
      </c>
      <c r="U114" s="19" t="s">
        <v>159</v>
      </c>
      <c r="V114" s="32" t="e">
        <f>VLOOKUP($P114,'CRITERIOS RESERVA-CLASIFICACIÓN'!$A$1:$F$7,2,FALSE)</f>
        <v>#N/A</v>
      </c>
      <c r="W114" s="32" t="e">
        <f>VLOOKUP($P114,'CRITERIOS RESERVA-CLASIFICACIÓN'!$A$1:$F$7,3,FALSE)</f>
        <v>#N/A</v>
      </c>
      <c r="X114" s="32" t="e">
        <f>VLOOKUP($P114,'CRITERIOS RESERVA-CLASIFICACIÓN'!$A$1:$F$7,4,FALSE)</f>
        <v>#N/A</v>
      </c>
      <c r="Y114" s="19" t="e">
        <f>VLOOKUP($P114,'CRITERIOS RESERVA-CLASIFICACIÓN'!$A$1:$F$7,5,FALSE)</f>
        <v>#N/A</v>
      </c>
      <c r="Z114" s="19" t="e">
        <f>VLOOKUP($P114,'CRITERIOS RESERVA-CLASIFICACIÓN'!$A$1:$F$7,6,FALSE)</f>
        <v>#N/A</v>
      </c>
      <c r="AA114" s="22">
        <v>43705</v>
      </c>
      <c r="AB114" s="22" t="s">
        <v>111</v>
      </c>
    </row>
    <row r="115" spans="1:28" ht="40.5" customHeight="1">
      <c r="A115" s="15">
        <v>113</v>
      </c>
      <c r="B115" s="17" t="s">
        <v>292</v>
      </c>
      <c r="C115" s="17" t="s">
        <v>293</v>
      </c>
      <c r="D115" s="17" t="s">
        <v>309</v>
      </c>
      <c r="E115" s="59" t="s">
        <v>310</v>
      </c>
      <c r="F115" s="19" t="s">
        <v>100</v>
      </c>
      <c r="G115" s="19" t="s">
        <v>101</v>
      </c>
      <c r="H115" s="19" t="s">
        <v>10</v>
      </c>
      <c r="I115" s="19" t="s">
        <v>102</v>
      </c>
      <c r="J115" s="19" t="s">
        <v>22</v>
      </c>
      <c r="K115" s="19" t="s">
        <v>291</v>
      </c>
      <c r="L115" s="19" t="s">
        <v>104</v>
      </c>
      <c r="M115" s="19" t="s">
        <v>106</v>
      </c>
      <c r="N115" s="19" t="s">
        <v>107</v>
      </c>
      <c r="O115" s="17" t="s">
        <v>108</v>
      </c>
      <c r="P115" s="19" t="s">
        <v>296</v>
      </c>
      <c r="Q115" s="20" t="s">
        <v>74</v>
      </c>
      <c r="R115" s="20" t="s">
        <v>88</v>
      </c>
      <c r="S115" s="20" t="s">
        <v>74</v>
      </c>
      <c r="T115" s="19" t="s">
        <v>152</v>
      </c>
      <c r="U115" s="19" t="s">
        <v>159</v>
      </c>
      <c r="V115" s="32" t="e">
        <f>VLOOKUP($P115,'CRITERIOS RESERVA-CLASIFICACIÓN'!$A$1:$F$7,2,FALSE)</f>
        <v>#N/A</v>
      </c>
      <c r="W115" s="32" t="e">
        <f>VLOOKUP($P115,'CRITERIOS RESERVA-CLASIFICACIÓN'!$A$1:$F$7,3,FALSE)</f>
        <v>#N/A</v>
      </c>
      <c r="X115" s="32" t="e">
        <f>VLOOKUP($P115,'CRITERIOS RESERVA-CLASIFICACIÓN'!$A$1:$F$7,4,FALSE)</f>
        <v>#N/A</v>
      </c>
      <c r="Y115" s="19" t="e">
        <f>VLOOKUP($P115,'CRITERIOS RESERVA-CLASIFICACIÓN'!$A$1:$F$7,5,FALSE)</f>
        <v>#N/A</v>
      </c>
      <c r="Z115" s="19" t="e">
        <f>VLOOKUP($P115,'CRITERIOS RESERVA-CLASIFICACIÓN'!$A$1:$F$7,6,FALSE)</f>
        <v>#N/A</v>
      </c>
      <c r="AA115" s="22">
        <v>43705</v>
      </c>
      <c r="AB115" s="22" t="s">
        <v>111</v>
      </c>
    </row>
    <row r="116" spans="1:28" ht="40.5" customHeight="1">
      <c r="A116" s="15">
        <v>114</v>
      </c>
      <c r="B116" s="17" t="s">
        <v>292</v>
      </c>
      <c r="C116" s="17" t="s">
        <v>293</v>
      </c>
      <c r="D116" s="17" t="s">
        <v>97</v>
      </c>
      <c r="E116" s="59" t="s">
        <v>125</v>
      </c>
      <c r="F116" s="19" t="s">
        <v>100</v>
      </c>
      <c r="G116" s="19" t="s">
        <v>101</v>
      </c>
      <c r="H116" s="19" t="s">
        <v>10</v>
      </c>
      <c r="I116" s="19" t="s">
        <v>102</v>
      </c>
      <c r="J116" s="19" t="s">
        <v>22</v>
      </c>
      <c r="K116" s="19" t="s">
        <v>291</v>
      </c>
      <c r="L116" s="19" t="s">
        <v>104</v>
      </c>
      <c r="M116" s="19" t="s">
        <v>106</v>
      </c>
      <c r="N116" s="19" t="s">
        <v>107</v>
      </c>
      <c r="O116" s="17" t="s">
        <v>108</v>
      </c>
      <c r="P116" s="19" t="s">
        <v>296</v>
      </c>
      <c r="Q116" s="20" t="s">
        <v>74</v>
      </c>
      <c r="R116" s="20" t="s">
        <v>88</v>
      </c>
      <c r="S116" s="20" t="s">
        <v>74</v>
      </c>
      <c r="T116" s="19" t="s">
        <v>152</v>
      </c>
      <c r="U116" s="19" t="s">
        <v>159</v>
      </c>
      <c r="V116" s="32" t="e">
        <f>VLOOKUP($P116,'CRITERIOS RESERVA-CLASIFICACIÓN'!$A$1:$F$7,2,FALSE)</f>
        <v>#N/A</v>
      </c>
      <c r="W116" s="32" t="e">
        <f>VLOOKUP($P116,'CRITERIOS RESERVA-CLASIFICACIÓN'!$A$1:$F$7,3,FALSE)</f>
        <v>#N/A</v>
      </c>
      <c r="X116" s="32" t="e">
        <f>VLOOKUP($P116,'CRITERIOS RESERVA-CLASIFICACIÓN'!$A$1:$F$7,4,FALSE)</f>
        <v>#N/A</v>
      </c>
      <c r="Y116" s="19" t="e">
        <f>VLOOKUP($P116,'CRITERIOS RESERVA-CLASIFICACIÓN'!$A$1:$F$7,5,FALSE)</f>
        <v>#N/A</v>
      </c>
      <c r="Z116" s="19" t="e">
        <f>VLOOKUP($P116,'CRITERIOS RESERVA-CLASIFICACIÓN'!$A$1:$F$7,6,FALSE)</f>
        <v>#N/A</v>
      </c>
      <c r="AA116" s="22">
        <v>43705</v>
      </c>
      <c r="AB116" s="22" t="s">
        <v>111</v>
      </c>
    </row>
    <row r="117" spans="1:28" ht="40.5" customHeight="1">
      <c r="A117" s="15">
        <v>115</v>
      </c>
      <c r="B117" s="17" t="s">
        <v>292</v>
      </c>
      <c r="C117" s="17" t="s">
        <v>311</v>
      </c>
      <c r="D117" s="17" t="s">
        <v>312</v>
      </c>
      <c r="E117" s="59" t="s">
        <v>313</v>
      </c>
      <c r="F117" s="19" t="s">
        <v>100</v>
      </c>
      <c r="G117" s="19" t="s">
        <v>101</v>
      </c>
      <c r="H117" s="19" t="s">
        <v>10</v>
      </c>
      <c r="I117" s="19" t="s">
        <v>102</v>
      </c>
      <c r="J117" s="19" t="s">
        <v>25</v>
      </c>
      <c r="K117" s="19" t="s">
        <v>291</v>
      </c>
      <c r="L117" s="19" t="s">
        <v>104</v>
      </c>
      <c r="M117" s="19" t="s">
        <v>106</v>
      </c>
      <c r="N117" s="19" t="s">
        <v>107</v>
      </c>
      <c r="O117" s="17" t="s">
        <v>108</v>
      </c>
      <c r="P117" s="19" t="s">
        <v>296</v>
      </c>
      <c r="Q117" s="20" t="s">
        <v>74</v>
      </c>
      <c r="R117" s="20" t="s">
        <v>74</v>
      </c>
      <c r="S117" s="20" t="s">
        <v>74</v>
      </c>
      <c r="T117" s="19" t="s">
        <v>152</v>
      </c>
      <c r="U117" s="19" t="s">
        <v>159</v>
      </c>
      <c r="V117" s="32" t="e">
        <f>VLOOKUP($P117,'CRITERIOS RESERVA-CLASIFICACIÓN'!$A$1:$F$7,2,FALSE)</f>
        <v>#N/A</v>
      </c>
      <c r="W117" s="32" t="e">
        <f>VLOOKUP($P117,'CRITERIOS RESERVA-CLASIFICACIÓN'!$A$1:$F$7,3,FALSE)</f>
        <v>#N/A</v>
      </c>
      <c r="X117" s="32" t="e">
        <f>VLOOKUP($P117,'CRITERIOS RESERVA-CLASIFICACIÓN'!$A$1:$F$7,4,FALSE)</f>
        <v>#N/A</v>
      </c>
      <c r="Y117" s="19" t="e">
        <f>VLOOKUP($P117,'CRITERIOS RESERVA-CLASIFICACIÓN'!$A$1:$F$7,5,FALSE)</f>
        <v>#N/A</v>
      </c>
      <c r="Z117" s="19" t="e">
        <f>VLOOKUP($P117,'CRITERIOS RESERVA-CLASIFICACIÓN'!$A$1:$F$7,6,FALSE)</f>
        <v>#N/A</v>
      </c>
      <c r="AA117" s="22">
        <v>43705</v>
      </c>
      <c r="AB117" s="22" t="s">
        <v>111</v>
      </c>
    </row>
    <row r="118" spans="1:28" ht="40.5" customHeight="1">
      <c r="A118" s="15">
        <v>116</v>
      </c>
      <c r="B118" s="17" t="s">
        <v>292</v>
      </c>
      <c r="C118" s="17" t="s">
        <v>311</v>
      </c>
      <c r="D118" s="17" t="s">
        <v>314</v>
      </c>
      <c r="E118" s="59" t="s">
        <v>298</v>
      </c>
      <c r="F118" s="19" t="s">
        <v>100</v>
      </c>
      <c r="G118" s="19" t="s">
        <v>101</v>
      </c>
      <c r="H118" s="19" t="s">
        <v>10</v>
      </c>
      <c r="I118" s="19" t="s">
        <v>102</v>
      </c>
      <c r="J118" s="19" t="s">
        <v>25</v>
      </c>
      <c r="K118" s="19" t="s">
        <v>291</v>
      </c>
      <c r="L118" s="19" t="s">
        <v>104</v>
      </c>
      <c r="M118" s="19" t="s">
        <v>106</v>
      </c>
      <c r="N118" s="19" t="s">
        <v>107</v>
      </c>
      <c r="O118" s="17" t="s">
        <v>108</v>
      </c>
      <c r="P118" s="19" t="s">
        <v>296</v>
      </c>
      <c r="Q118" s="20" t="s">
        <v>74</v>
      </c>
      <c r="R118" s="20" t="s">
        <v>74</v>
      </c>
      <c r="S118" s="20" t="s">
        <v>74</v>
      </c>
      <c r="T118" s="19" t="s">
        <v>152</v>
      </c>
      <c r="U118" s="19" t="s">
        <v>159</v>
      </c>
      <c r="V118" s="32" t="e">
        <f>VLOOKUP($P118,'CRITERIOS RESERVA-CLASIFICACIÓN'!$A$1:$F$7,2,FALSE)</f>
        <v>#N/A</v>
      </c>
      <c r="W118" s="32" t="e">
        <f>VLOOKUP($P118,'CRITERIOS RESERVA-CLASIFICACIÓN'!$A$1:$F$7,3,FALSE)</f>
        <v>#N/A</v>
      </c>
      <c r="X118" s="32" t="e">
        <f>VLOOKUP($P118,'CRITERIOS RESERVA-CLASIFICACIÓN'!$A$1:$F$7,4,FALSE)</f>
        <v>#N/A</v>
      </c>
      <c r="Y118" s="19" t="e">
        <f>VLOOKUP($P118,'CRITERIOS RESERVA-CLASIFICACIÓN'!$A$1:$F$7,5,FALSE)</f>
        <v>#N/A</v>
      </c>
      <c r="Z118" s="19" t="e">
        <f>VLOOKUP($P118,'CRITERIOS RESERVA-CLASIFICACIÓN'!$A$1:$F$7,6,FALSE)</f>
        <v>#N/A</v>
      </c>
      <c r="AA118" s="22">
        <v>43705</v>
      </c>
      <c r="AB118" s="22" t="s">
        <v>111</v>
      </c>
    </row>
    <row r="119" spans="1:28" ht="40.5" customHeight="1">
      <c r="A119" s="15">
        <v>117</v>
      </c>
      <c r="B119" s="17" t="s">
        <v>292</v>
      </c>
      <c r="C119" s="17" t="s">
        <v>311</v>
      </c>
      <c r="D119" s="17" t="s">
        <v>315</v>
      </c>
      <c r="E119" s="59" t="s">
        <v>300</v>
      </c>
      <c r="F119" s="19" t="s">
        <v>100</v>
      </c>
      <c r="G119" s="19" t="s">
        <v>101</v>
      </c>
      <c r="H119" s="19" t="s">
        <v>10</v>
      </c>
      <c r="I119" s="19" t="s">
        <v>102</v>
      </c>
      <c r="J119" s="19" t="s">
        <v>25</v>
      </c>
      <c r="K119" s="19" t="s">
        <v>291</v>
      </c>
      <c r="L119" s="19" t="s">
        <v>104</v>
      </c>
      <c r="M119" s="19" t="s">
        <v>106</v>
      </c>
      <c r="N119" s="19" t="s">
        <v>107</v>
      </c>
      <c r="O119" s="17" t="s">
        <v>108</v>
      </c>
      <c r="P119" s="19" t="s">
        <v>296</v>
      </c>
      <c r="Q119" s="20" t="s">
        <v>74</v>
      </c>
      <c r="R119" s="20" t="s">
        <v>74</v>
      </c>
      <c r="S119" s="20" t="s">
        <v>74</v>
      </c>
      <c r="T119" s="19" t="s">
        <v>152</v>
      </c>
      <c r="U119" s="19" t="s">
        <v>159</v>
      </c>
      <c r="V119" s="32" t="e">
        <f>VLOOKUP($P119,'CRITERIOS RESERVA-CLASIFICACIÓN'!$A$1:$F$7,2,FALSE)</f>
        <v>#N/A</v>
      </c>
      <c r="W119" s="32" t="e">
        <f>VLOOKUP($P119,'CRITERIOS RESERVA-CLASIFICACIÓN'!$A$1:$F$7,3,FALSE)</f>
        <v>#N/A</v>
      </c>
      <c r="X119" s="32" t="e">
        <f>VLOOKUP($P119,'CRITERIOS RESERVA-CLASIFICACIÓN'!$A$1:$F$7,4,FALSE)</f>
        <v>#N/A</v>
      </c>
      <c r="Y119" s="19" t="e">
        <f>VLOOKUP($P119,'CRITERIOS RESERVA-CLASIFICACIÓN'!$A$1:$F$7,5,FALSE)</f>
        <v>#N/A</v>
      </c>
      <c r="Z119" s="19" t="e">
        <f>VLOOKUP($P119,'CRITERIOS RESERVA-CLASIFICACIÓN'!$A$1:$F$7,6,FALSE)</f>
        <v>#N/A</v>
      </c>
      <c r="AA119" s="22">
        <v>43705</v>
      </c>
      <c r="AB119" s="22" t="s">
        <v>111</v>
      </c>
    </row>
    <row r="120" spans="1:28" ht="40.5" customHeight="1">
      <c r="A120" s="15">
        <v>118</v>
      </c>
      <c r="B120" s="17" t="s">
        <v>292</v>
      </c>
      <c r="C120" s="17" t="s">
        <v>311</v>
      </c>
      <c r="D120" s="17" t="s">
        <v>316</v>
      </c>
      <c r="E120" s="59" t="s">
        <v>317</v>
      </c>
      <c r="F120" s="19" t="s">
        <v>100</v>
      </c>
      <c r="G120" s="19" t="s">
        <v>101</v>
      </c>
      <c r="H120" s="19" t="s">
        <v>10</v>
      </c>
      <c r="I120" s="19" t="s">
        <v>102</v>
      </c>
      <c r="J120" s="19" t="s">
        <v>22</v>
      </c>
      <c r="K120" s="19" t="s">
        <v>291</v>
      </c>
      <c r="L120" s="19" t="s">
        <v>104</v>
      </c>
      <c r="M120" s="19" t="s">
        <v>106</v>
      </c>
      <c r="N120" s="19" t="s">
        <v>107</v>
      </c>
      <c r="O120" s="17" t="s">
        <v>108</v>
      </c>
      <c r="P120" s="19" t="s">
        <v>296</v>
      </c>
      <c r="Q120" s="20" t="s">
        <v>74</v>
      </c>
      <c r="R120" s="20" t="s">
        <v>74</v>
      </c>
      <c r="S120" s="20" t="s">
        <v>74</v>
      </c>
      <c r="T120" s="19" t="s">
        <v>152</v>
      </c>
      <c r="U120" s="19" t="s">
        <v>159</v>
      </c>
      <c r="V120" s="32" t="e">
        <f>VLOOKUP($P120,'CRITERIOS RESERVA-CLASIFICACIÓN'!$A$1:$F$7,2,FALSE)</f>
        <v>#N/A</v>
      </c>
      <c r="W120" s="32" t="e">
        <f>VLOOKUP($P120,'CRITERIOS RESERVA-CLASIFICACIÓN'!$A$1:$F$7,3,FALSE)</f>
        <v>#N/A</v>
      </c>
      <c r="X120" s="32" t="e">
        <f>VLOOKUP($P120,'CRITERIOS RESERVA-CLASIFICACIÓN'!$A$1:$F$7,4,FALSE)</f>
        <v>#N/A</v>
      </c>
      <c r="Y120" s="19" t="e">
        <f>VLOOKUP($P120,'CRITERIOS RESERVA-CLASIFICACIÓN'!$A$1:$F$7,5,FALSE)</f>
        <v>#N/A</v>
      </c>
      <c r="Z120" s="19" t="e">
        <f>VLOOKUP($P120,'CRITERIOS RESERVA-CLASIFICACIÓN'!$A$1:$F$7,6,FALSE)</f>
        <v>#N/A</v>
      </c>
      <c r="AA120" s="22">
        <v>43705</v>
      </c>
      <c r="AB120" s="22" t="s">
        <v>111</v>
      </c>
    </row>
    <row r="121" spans="1:28" ht="40.5" customHeight="1">
      <c r="A121" s="15">
        <v>119</v>
      </c>
      <c r="B121" s="17" t="s">
        <v>292</v>
      </c>
      <c r="C121" s="17" t="s">
        <v>311</v>
      </c>
      <c r="D121" s="17" t="s">
        <v>301</v>
      </c>
      <c r="E121" s="59" t="s">
        <v>302</v>
      </c>
      <c r="F121" s="19" t="s">
        <v>100</v>
      </c>
      <c r="G121" s="19" t="s">
        <v>101</v>
      </c>
      <c r="H121" s="19" t="s">
        <v>10</v>
      </c>
      <c r="I121" s="19" t="s">
        <v>102</v>
      </c>
      <c r="J121" s="19" t="s">
        <v>22</v>
      </c>
      <c r="K121" s="19" t="s">
        <v>291</v>
      </c>
      <c r="L121" s="19" t="s">
        <v>104</v>
      </c>
      <c r="M121" s="19" t="s">
        <v>106</v>
      </c>
      <c r="N121" s="19" t="s">
        <v>107</v>
      </c>
      <c r="O121" s="17" t="s">
        <v>108</v>
      </c>
      <c r="P121" s="19" t="s">
        <v>296</v>
      </c>
      <c r="Q121" s="20" t="s">
        <v>74</v>
      </c>
      <c r="R121" s="20" t="s">
        <v>74</v>
      </c>
      <c r="S121" s="20" t="s">
        <v>74</v>
      </c>
      <c r="T121" s="19" t="s">
        <v>152</v>
      </c>
      <c r="U121" s="19" t="s">
        <v>159</v>
      </c>
      <c r="V121" s="32" t="e">
        <f>VLOOKUP($P121,'CRITERIOS RESERVA-CLASIFICACIÓN'!$A$1:$F$7,2,FALSE)</f>
        <v>#N/A</v>
      </c>
      <c r="W121" s="32" t="e">
        <f>VLOOKUP($P121,'CRITERIOS RESERVA-CLASIFICACIÓN'!$A$1:$F$7,3,FALSE)</f>
        <v>#N/A</v>
      </c>
      <c r="X121" s="32" t="e">
        <f>VLOOKUP($P121,'CRITERIOS RESERVA-CLASIFICACIÓN'!$A$1:$F$7,4,FALSE)</f>
        <v>#N/A</v>
      </c>
      <c r="Y121" s="19" t="e">
        <f>VLOOKUP($P121,'CRITERIOS RESERVA-CLASIFICACIÓN'!$A$1:$F$7,5,FALSE)</f>
        <v>#N/A</v>
      </c>
      <c r="Z121" s="19" t="e">
        <f>VLOOKUP($P121,'CRITERIOS RESERVA-CLASIFICACIÓN'!$A$1:$F$7,6,FALSE)</f>
        <v>#N/A</v>
      </c>
      <c r="AA121" s="22">
        <v>43705</v>
      </c>
      <c r="AB121" s="22" t="s">
        <v>111</v>
      </c>
    </row>
    <row r="122" spans="1:28" ht="40.5" customHeight="1">
      <c r="A122" s="15">
        <v>120</v>
      </c>
      <c r="B122" s="17" t="s">
        <v>292</v>
      </c>
      <c r="C122" s="17" t="s">
        <v>311</v>
      </c>
      <c r="D122" s="17" t="s">
        <v>318</v>
      </c>
      <c r="E122" s="59" t="s">
        <v>319</v>
      </c>
      <c r="F122" s="19" t="s">
        <v>100</v>
      </c>
      <c r="G122" s="19" t="s">
        <v>101</v>
      </c>
      <c r="H122" s="19" t="s">
        <v>10</v>
      </c>
      <c r="I122" s="19" t="s">
        <v>102</v>
      </c>
      <c r="J122" s="19" t="s">
        <v>22</v>
      </c>
      <c r="K122" s="19" t="s">
        <v>291</v>
      </c>
      <c r="L122" s="19" t="s">
        <v>104</v>
      </c>
      <c r="M122" s="19" t="s">
        <v>106</v>
      </c>
      <c r="N122" s="19" t="s">
        <v>107</v>
      </c>
      <c r="O122" s="17" t="s">
        <v>108</v>
      </c>
      <c r="P122" s="19" t="s">
        <v>296</v>
      </c>
      <c r="Q122" s="20" t="s">
        <v>74</v>
      </c>
      <c r="R122" s="20" t="s">
        <v>74</v>
      </c>
      <c r="S122" s="20" t="s">
        <v>74</v>
      </c>
      <c r="T122" s="19" t="s">
        <v>152</v>
      </c>
      <c r="U122" s="19" t="s">
        <v>159</v>
      </c>
      <c r="V122" s="32" t="e">
        <f>VLOOKUP($P122,'CRITERIOS RESERVA-CLASIFICACIÓN'!$A$1:$F$7,2,FALSE)</f>
        <v>#N/A</v>
      </c>
      <c r="W122" s="32" t="e">
        <f>VLOOKUP($P122,'CRITERIOS RESERVA-CLASIFICACIÓN'!$A$1:$F$7,3,FALSE)</f>
        <v>#N/A</v>
      </c>
      <c r="X122" s="32" t="e">
        <f>VLOOKUP($P122,'CRITERIOS RESERVA-CLASIFICACIÓN'!$A$1:$F$7,4,FALSE)</f>
        <v>#N/A</v>
      </c>
      <c r="Y122" s="19" t="e">
        <f>VLOOKUP($P122,'CRITERIOS RESERVA-CLASIFICACIÓN'!$A$1:$F$7,5,FALSE)</f>
        <v>#N/A</v>
      </c>
      <c r="Z122" s="19" t="e">
        <f>VLOOKUP($P122,'CRITERIOS RESERVA-CLASIFICACIÓN'!$A$1:$F$7,6,FALSE)</f>
        <v>#N/A</v>
      </c>
      <c r="AA122" s="22">
        <v>43705</v>
      </c>
      <c r="AB122" s="22" t="s">
        <v>111</v>
      </c>
    </row>
    <row r="123" spans="1:28" ht="40.5" customHeight="1">
      <c r="A123" s="15">
        <v>121</v>
      </c>
      <c r="B123" s="17" t="s">
        <v>292</v>
      </c>
      <c r="C123" s="17" t="s">
        <v>311</v>
      </c>
      <c r="D123" s="17" t="s">
        <v>320</v>
      </c>
      <c r="E123" s="59" t="s">
        <v>304</v>
      </c>
      <c r="F123" s="19" t="s">
        <v>100</v>
      </c>
      <c r="G123" s="19" t="s">
        <v>101</v>
      </c>
      <c r="H123" s="19" t="s">
        <v>10</v>
      </c>
      <c r="I123" s="19" t="s">
        <v>102</v>
      </c>
      <c r="J123" s="19" t="s">
        <v>22</v>
      </c>
      <c r="K123" s="19" t="s">
        <v>291</v>
      </c>
      <c r="L123" s="19" t="s">
        <v>104</v>
      </c>
      <c r="M123" s="19" t="s">
        <v>106</v>
      </c>
      <c r="N123" s="19" t="s">
        <v>107</v>
      </c>
      <c r="O123" s="17" t="s">
        <v>108</v>
      </c>
      <c r="P123" s="19" t="s">
        <v>296</v>
      </c>
      <c r="Q123" s="20" t="s">
        <v>74</v>
      </c>
      <c r="R123" s="20" t="s">
        <v>74</v>
      </c>
      <c r="S123" s="20" t="s">
        <v>74</v>
      </c>
      <c r="T123" s="19" t="s">
        <v>152</v>
      </c>
      <c r="U123" s="19" t="s">
        <v>159</v>
      </c>
      <c r="V123" s="32" t="e">
        <f>VLOOKUP($P123,'CRITERIOS RESERVA-CLASIFICACIÓN'!$A$1:$F$7,2,FALSE)</f>
        <v>#N/A</v>
      </c>
      <c r="W123" s="32" t="e">
        <f>VLOOKUP($P123,'CRITERIOS RESERVA-CLASIFICACIÓN'!$A$1:$F$7,3,FALSE)</f>
        <v>#N/A</v>
      </c>
      <c r="X123" s="32" t="e">
        <f>VLOOKUP($P123,'CRITERIOS RESERVA-CLASIFICACIÓN'!$A$1:$F$7,4,FALSE)</f>
        <v>#N/A</v>
      </c>
      <c r="Y123" s="19" t="e">
        <f>VLOOKUP($P123,'CRITERIOS RESERVA-CLASIFICACIÓN'!$A$1:$F$7,5,FALSE)</f>
        <v>#N/A</v>
      </c>
      <c r="Z123" s="19" t="e">
        <f>VLOOKUP($P123,'CRITERIOS RESERVA-CLASIFICACIÓN'!$A$1:$F$7,6,FALSE)</f>
        <v>#N/A</v>
      </c>
      <c r="AA123" s="22">
        <v>43705</v>
      </c>
      <c r="AB123" s="22" t="s">
        <v>111</v>
      </c>
    </row>
    <row r="124" spans="1:28" ht="40.5" customHeight="1">
      <c r="A124" s="15">
        <v>122</v>
      </c>
      <c r="B124" s="17" t="s">
        <v>292</v>
      </c>
      <c r="C124" s="17" t="s">
        <v>311</v>
      </c>
      <c r="D124" s="17" t="s">
        <v>321</v>
      </c>
      <c r="E124" s="59" t="s">
        <v>322</v>
      </c>
      <c r="F124" s="19" t="s">
        <v>100</v>
      </c>
      <c r="G124" s="19" t="s">
        <v>101</v>
      </c>
      <c r="H124" s="19" t="s">
        <v>10</v>
      </c>
      <c r="I124" s="19" t="s">
        <v>102</v>
      </c>
      <c r="J124" s="19" t="s">
        <v>25</v>
      </c>
      <c r="K124" s="19" t="s">
        <v>291</v>
      </c>
      <c r="L124" s="19" t="s">
        <v>104</v>
      </c>
      <c r="M124" s="19" t="s">
        <v>106</v>
      </c>
      <c r="N124" s="19" t="s">
        <v>107</v>
      </c>
      <c r="O124" s="17" t="s">
        <v>108</v>
      </c>
      <c r="P124" s="19" t="s">
        <v>296</v>
      </c>
      <c r="Q124" s="20" t="s">
        <v>74</v>
      </c>
      <c r="R124" s="20" t="s">
        <v>74</v>
      </c>
      <c r="S124" s="20" t="s">
        <v>74</v>
      </c>
      <c r="T124" s="19" t="s">
        <v>152</v>
      </c>
      <c r="U124" s="19" t="s">
        <v>159</v>
      </c>
      <c r="V124" s="32" t="e">
        <f>VLOOKUP($P124,'CRITERIOS RESERVA-CLASIFICACIÓN'!$A$1:$F$7,2,FALSE)</f>
        <v>#N/A</v>
      </c>
      <c r="W124" s="32" t="e">
        <f>VLOOKUP($P124,'CRITERIOS RESERVA-CLASIFICACIÓN'!$A$1:$F$7,3,FALSE)</f>
        <v>#N/A</v>
      </c>
      <c r="X124" s="32" t="e">
        <f>VLOOKUP($P124,'CRITERIOS RESERVA-CLASIFICACIÓN'!$A$1:$F$7,4,FALSE)</f>
        <v>#N/A</v>
      </c>
      <c r="Y124" s="19" t="e">
        <f>VLOOKUP($P124,'CRITERIOS RESERVA-CLASIFICACIÓN'!$A$1:$F$7,5,FALSE)</f>
        <v>#N/A</v>
      </c>
      <c r="Z124" s="19" t="e">
        <f>VLOOKUP($P124,'CRITERIOS RESERVA-CLASIFICACIÓN'!$A$1:$F$7,6,FALSE)</f>
        <v>#N/A</v>
      </c>
      <c r="AA124" s="22">
        <v>43705</v>
      </c>
      <c r="AB124" s="22" t="s">
        <v>111</v>
      </c>
    </row>
    <row r="125" spans="1:28" ht="40.5" customHeight="1">
      <c r="A125" s="15">
        <v>123</v>
      </c>
      <c r="B125" s="17" t="s">
        <v>292</v>
      </c>
      <c r="C125" s="17" t="s">
        <v>311</v>
      </c>
      <c r="D125" s="17" t="s">
        <v>323</v>
      </c>
      <c r="E125" s="59" t="s">
        <v>324</v>
      </c>
      <c r="F125" s="19" t="s">
        <v>100</v>
      </c>
      <c r="G125" s="19" t="s">
        <v>101</v>
      </c>
      <c r="H125" s="19" t="s">
        <v>10</v>
      </c>
      <c r="I125" s="19" t="s">
        <v>102</v>
      </c>
      <c r="J125" s="19" t="s">
        <v>25</v>
      </c>
      <c r="K125" s="19" t="s">
        <v>291</v>
      </c>
      <c r="L125" s="19" t="s">
        <v>104</v>
      </c>
      <c r="M125" s="19" t="s">
        <v>106</v>
      </c>
      <c r="N125" s="19" t="s">
        <v>107</v>
      </c>
      <c r="O125" s="17" t="s">
        <v>108</v>
      </c>
      <c r="P125" s="19" t="s">
        <v>296</v>
      </c>
      <c r="Q125" s="20" t="s">
        <v>74</v>
      </c>
      <c r="R125" s="20" t="s">
        <v>74</v>
      </c>
      <c r="S125" s="20" t="s">
        <v>74</v>
      </c>
      <c r="T125" s="19" t="s">
        <v>152</v>
      </c>
      <c r="U125" s="19" t="s">
        <v>159</v>
      </c>
      <c r="V125" s="32" t="e">
        <f>VLOOKUP($P125,'CRITERIOS RESERVA-CLASIFICACIÓN'!$A$1:$F$7,2,FALSE)</f>
        <v>#N/A</v>
      </c>
      <c r="W125" s="32" t="e">
        <f>VLOOKUP($P125,'CRITERIOS RESERVA-CLASIFICACIÓN'!$A$1:$F$7,3,FALSE)</f>
        <v>#N/A</v>
      </c>
      <c r="X125" s="32" t="e">
        <f>VLOOKUP($P125,'CRITERIOS RESERVA-CLASIFICACIÓN'!$A$1:$F$7,4,FALSE)</f>
        <v>#N/A</v>
      </c>
      <c r="Y125" s="19" t="e">
        <f>VLOOKUP($P125,'CRITERIOS RESERVA-CLASIFICACIÓN'!$A$1:$F$7,5,FALSE)</f>
        <v>#N/A</v>
      </c>
      <c r="Z125" s="19" t="e">
        <f>VLOOKUP($P125,'CRITERIOS RESERVA-CLASIFICACIÓN'!$A$1:$F$7,6,FALSE)</f>
        <v>#N/A</v>
      </c>
      <c r="AA125" s="22">
        <v>43705</v>
      </c>
      <c r="AB125" s="22" t="s">
        <v>111</v>
      </c>
    </row>
    <row r="126" spans="1:28" ht="40.5" customHeight="1">
      <c r="A126" s="15">
        <v>124</v>
      </c>
      <c r="B126" s="17" t="s">
        <v>292</v>
      </c>
      <c r="C126" s="17" t="s">
        <v>311</v>
      </c>
      <c r="D126" s="17" t="s">
        <v>325</v>
      </c>
      <c r="E126" s="59" t="s">
        <v>326</v>
      </c>
      <c r="F126" s="19" t="s">
        <v>100</v>
      </c>
      <c r="G126" s="19" t="s">
        <v>101</v>
      </c>
      <c r="H126" s="19" t="s">
        <v>10</v>
      </c>
      <c r="I126" s="19" t="s">
        <v>102</v>
      </c>
      <c r="J126" s="19" t="s">
        <v>22</v>
      </c>
      <c r="K126" s="19" t="s">
        <v>291</v>
      </c>
      <c r="L126" s="19" t="s">
        <v>104</v>
      </c>
      <c r="M126" s="19" t="s">
        <v>106</v>
      </c>
      <c r="N126" s="19" t="s">
        <v>107</v>
      </c>
      <c r="O126" s="17" t="s">
        <v>108</v>
      </c>
      <c r="P126" s="19" t="s">
        <v>296</v>
      </c>
      <c r="Q126" s="20" t="s">
        <v>74</v>
      </c>
      <c r="R126" s="20" t="s">
        <v>74</v>
      </c>
      <c r="S126" s="20" t="s">
        <v>74</v>
      </c>
      <c r="T126" s="19" t="s">
        <v>152</v>
      </c>
      <c r="U126" s="19" t="s">
        <v>159</v>
      </c>
      <c r="V126" s="32" t="e">
        <f>VLOOKUP($P126,'CRITERIOS RESERVA-CLASIFICACIÓN'!$A$1:$F$7,2,FALSE)</f>
        <v>#N/A</v>
      </c>
      <c r="W126" s="32" t="e">
        <f>VLOOKUP($P126,'CRITERIOS RESERVA-CLASIFICACIÓN'!$A$1:$F$7,3,FALSE)</f>
        <v>#N/A</v>
      </c>
      <c r="X126" s="32" t="e">
        <f>VLOOKUP($P126,'CRITERIOS RESERVA-CLASIFICACIÓN'!$A$1:$F$7,4,FALSE)</f>
        <v>#N/A</v>
      </c>
      <c r="Y126" s="19" t="e">
        <f>VLOOKUP($P126,'CRITERIOS RESERVA-CLASIFICACIÓN'!$A$1:$F$7,5,FALSE)</f>
        <v>#N/A</v>
      </c>
      <c r="Z126" s="19" t="e">
        <f>VLOOKUP($P126,'CRITERIOS RESERVA-CLASIFICACIÓN'!$A$1:$F$7,6,FALSE)</f>
        <v>#N/A</v>
      </c>
      <c r="AA126" s="22">
        <v>43705</v>
      </c>
      <c r="AB126" s="22" t="s">
        <v>111</v>
      </c>
    </row>
    <row r="127" spans="1:28" ht="40.5" customHeight="1">
      <c r="A127" s="15">
        <v>125</v>
      </c>
      <c r="B127" s="17" t="s">
        <v>292</v>
      </c>
      <c r="C127" s="17" t="s">
        <v>311</v>
      </c>
      <c r="D127" s="17" t="s">
        <v>327</v>
      </c>
      <c r="E127" s="59" t="s">
        <v>328</v>
      </c>
      <c r="F127" s="19" t="s">
        <v>100</v>
      </c>
      <c r="G127" s="19" t="s">
        <v>101</v>
      </c>
      <c r="H127" s="19" t="s">
        <v>10</v>
      </c>
      <c r="I127" s="19" t="s">
        <v>102</v>
      </c>
      <c r="J127" s="19" t="s">
        <v>25</v>
      </c>
      <c r="K127" s="19" t="s">
        <v>291</v>
      </c>
      <c r="L127" s="19" t="s">
        <v>104</v>
      </c>
      <c r="M127" s="19" t="s">
        <v>106</v>
      </c>
      <c r="N127" s="19" t="s">
        <v>107</v>
      </c>
      <c r="O127" s="17" t="s">
        <v>108</v>
      </c>
      <c r="P127" s="19" t="s">
        <v>296</v>
      </c>
      <c r="Q127" s="20" t="s">
        <v>74</v>
      </c>
      <c r="R127" s="20" t="s">
        <v>74</v>
      </c>
      <c r="S127" s="20" t="s">
        <v>74</v>
      </c>
      <c r="T127" s="19" t="s">
        <v>152</v>
      </c>
      <c r="U127" s="19" t="s">
        <v>159</v>
      </c>
      <c r="V127" s="32" t="e">
        <f>VLOOKUP($P127,'CRITERIOS RESERVA-CLASIFICACIÓN'!$A$1:$F$7,2,FALSE)</f>
        <v>#N/A</v>
      </c>
      <c r="W127" s="32" t="e">
        <f>VLOOKUP($P127,'CRITERIOS RESERVA-CLASIFICACIÓN'!$A$1:$F$7,3,FALSE)</f>
        <v>#N/A</v>
      </c>
      <c r="X127" s="32" t="e">
        <f>VLOOKUP($P127,'CRITERIOS RESERVA-CLASIFICACIÓN'!$A$1:$F$7,4,FALSE)</f>
        <v>#N/A</v>
      </c>
      <c r="Y127" s="19" t="e">
        <f>VLOOKUP($P127,'CRITERIOS RESERVA-CLASIFICACIÓN'!$A$1:$F$7,5,FALSE)</f>
        <v>#N/A</v>
      </c>
      <c r="Z127" s="19" t="e">
        <f>VLOOKUP($P127,'CRITERIOS RESERVA-CLASIFICACIÓN'!$A$1:$F$7,6,FALSE)</f>
        <v>#N/A</v>
      </c>
      <c r="AA127" s="22">
        <v>43705</v>
      </c>
      <c r="AB127" s="22" t="s">
        <v>111</v>
      </c>
    </row>
    <row r="128" spans="1:28" ht="40.5" customHeight="1">
      <c r="A128" s="15">
        <v>126</v>
      </c>
      <c r="B128" s="17" t="s">
        <v>292</v>
      </c>
      <c r="C128" s="17" t="s">
        <v>311</v>
      </c>
      <c r="D128" s="17" t="s">
        <v>329</v>
      </c>
      <c r="E128" s="59" t="s">
        <v>330</v>
      </c>
      <c r="F128" s="19" t="s">
        <v>100</v>
      </c>
      <c r="G128" s="19" t="s">
        <v>101</v>
      </c>
      <c r="H128" s="19" t="s">
        <v>10</v>
      </c>
      <c r="I128" s="19" t="s">
        <v>102</v>
      </c>
      <c r="J128" s="19" t="s">
        <v>22</v>
      </c>
      <c r="K128" s="19" t="s">
        <v>291</v>
      </c>
      <c r="L128" s="19" t="s">
        <v>104</v>
      </c>
      <c r="M128" s="19" t="s">
        <v>106</v>
      </c>
      <c r="N128" s="19" t="s">
        <v>107</v>
      </c>
      <c r="O128" s="17" t="s">
        <v>108</v>
      </c>
      <c r="P128" s="19" t="s">
        <v>296</v>
      </c>
      <c r="Q128" s="20" t="s">
        <v>74</v>
      </c>
      <c r="R128" s="20" t="s">
        <v>74</v>
      </c>
      <c r="S128" s="20" t="s">
        <v>74</v>
      </c>
      <c r="T128" s="19" t="s">
        <v>152</v>
      </c>
      <c r="U128" s="19" t="s">
        <v>159</v>
      </c>
      <c r="V128" s="32" t="e">
        <f>VLOOKUP($P128,'CRITERIOS RESERVA-CLASIFICACIÓN'!$A$1:$F$7,2,FALSE)</f>
        <v>#N/A</v>
      </c>
      <c r="W128" s="32" t="e">
        <f>VLOOKUP($P128,'CRITERIOS RESERVA-CLASIFICACIÓN'!$A$1:$F$7,3,FALSE)</f>
        <v>#N/A</v>
      </c>
      <c r="X128" s="32" t="e">
        <f>VLOOKUP($P128,'CRITERIOS RESERVA-CLASIFICACIÓN'!$A$1:$F$7,4,FALSE)</f>
        <v>#N/A</v>
      </c>
      <c r="Y128" s="19" t="e">
        <f>VLOOKUP($P128,'CRITERIOS RESERVA-CLASIFICACIÓN'!$A$1:$F$7,5,FALSE)</f>
        <v>#N/A</v>
      </c>
      <c r="Z128" s="19" t="e">
        <f>VLOOKUP($P128,'CRITERIOS RESERVA-CLASIFICACIÓN'!$A$1:$F$7,6,FALSE)</f>
        <v>#N/A</v>
      </c>
      <c r="AA128" s="22">
        <v>43705</v>
      </c>
      <c r="AB128" s="22" t="s">
        <v>111</v>
      </c>
    </row>
    <row r="129" spans="1:28" ht="40.5" customHeight="1">
      <c r="A129" s="15">
        <v>127</v>
      </c>
      <c r="B129" s="17" t="s">
        <v>292</v>
      </c>
      <c r="C129" s="17" t="s">
        <v>311</v>
      </c>
      <c r="D129" s="17" t="s">
        <v>331</v>
      </c>
      <c r="E129" s="59" t="s">
        <v>332</v>
      </c>
      <c r="F129" s="19" t="s">
        <v>100</v>
      </c>
      <c r="G129" s="19" t="s">
        <v>101</v>
      </c>
      <c r="H129" s="19" t="s">
        <v>10</v>
      </c>
      <c r="I129" s="19" t="s">
        <v>102</v>
      </c>
      <c r="J129" s="19" t="s">
        <v>22</v>
      </c>
      <c r="K129" s="19" t="s">
        <v>291</v>
      </c>
      <c r="L129" s="19" t="s">
        <v>104</v>
      </c>
      <c r="M129" s="19" t="s">
        <v>106</v>
      </c>
      <c r="N129" s="19" t="s">
        <v>107</v>
      </c>
      <c r="O129" s="17" t="s">
        <v>108</v>
      </c>
      <c r="P129" s="19" t="s">
        <v>296</v>
      </c>
      <c r="Q129" s="20" t="s">
        <v>74</v>
      </c>
      <c r="R129" s="20" t="s">
        <v>74</v>
      </c>
      <c r="S129" s="20" t="s">
        <v>74</v>
      </c>
      <c r="T129" s="19" t="s">
        <v>152</v>
      </c>
      <c r="U129" s="19" t="s">
        <v>159</v>
      </c>
      <c r="V129" s="32" t="e">
        <f>VLOOKUP($P129,'CRITERIOS RESERVA-CLASIFICACIÓN'!$A$1:$F$7,2,FALSE)</f>
        <v>#N/A</v>
      </c>
      <c r="W129" s="32" t="e">
        <f>VLOOKUP($P129,'CRITERIOS RESERVA-CLASIFICACIÓN'!$A$1:$F$7,3,FALSE)</f>
        <v>#N/A</v>
      </c>
      <c r="X129" s="32" t="e">
        <f>VLOOKUP($P129,'CRITERIOS RESERVA-CLASIFICACIÓN'!$A$1:$F$7,4,FALSE)</f>
        <v>#N/A</v>
      </c>
      <c r="Y129" s="19" t="e">
        <f>VLOOKUP($P129,'CRITERIOS RESERVA-CLASIFICACIÓN'!$A$1:$F$7,5,FALSE)</f>
        <v>#N/A</v>
      </c>
      <c r="Z129" s="19" t="e">
        <f>VLOOKUP($P129,'CRITERIOS RESERVA-CLASIFICACIÓN'!$A$1:$F$7,6,FALSE)</f>
        <v>#N/A</v>
      </c>
      <c r="AA129" s="22">
        <v>43705</v>
      </c>
      <c r="AB129" s="22" t="s">
        <v>111</v>
      </c>
    </row>
    <row r="130" spans="1:28" ht="40.5" customHeight="1">
      <c r="A130" s="15">
        <v>128</v>
      </c>
      <c r="B130" s="17" t="s">
        <v>292</v>
      </c>
      <c r="C130" s="17" t="s">
        <v>311</v>
      </c>
      <c r="D130" s="17" t="s">
        <v>305</v>
      </c>
      <c r="E130" s="59" t="s">
        <v>306</v>
      </c>
      <c r="F130" s="19" t="s">
        <v>100</v>
      </c>
      <c r="G130" s="19" t="s">
        <v>101</v>
      </c>
      <c r="H130" s="19" t="s">
        <v>10</v>
      </c>
      <c r="I130" s="19" t="s">
        <v>102</v>
      </c>
      <c r="J130" s="19" t="s">
        <v>25</v>
      </c>
      <c r="K130" s="19" t="s">
        <v>291</v>
      </c>
      <c r="L130" s="19" t="s">
        <v>104</v>
      </c>
      <c r="M130" s="19" t="s">
        <v>106</v>
      </c>
      <c r="N130" s="19" t="s">
        <v>107</v>
      </c>
      <c r="O130" s="17" t="s">
        <v>108</v>
      </c>
      <c r="P130" s="19" t="s">
        <v>296</v>
      </c>
      <c r="Q130" s="20" t="s">
        <v>74</v>
      </c>
      <c r="R130" s="20" t="s">
        <v>74</v>
      </c>
      <c r="S130" s="20" t="s">
        <v>74</v>
      </c>
      <c r="T130" s="19" t="s">
        <v>152</v>
      </c>
      <c r="U130" s="19" t="s">
        <v>159</v>
      </c>
      <c r="V130" s="32" t="e">
        <f>VLOOKUP($P130,'CRITERIOS RESERVA-CLASIFICACIÓN'!$A$1:$F$7,2,FALSE)</f>
        <v>#N/A</v>
      </c>
      <c r="W130" s="32" t="e">
        <f>VLOOKUP($P130,'CRITERIOS RESERVA-CLASIFICACIÓN'!$A$1:$F$7,3,FALSE)</f>
        <v>#N/A</v>
      </c>
      <c r="X130" s="32" t="e">
        <f>VLOOKUP($P130,'CRITERIOS RESERVA-CLASIFICACIÓN'!$A$1:$F$7,4,FALSE)</f>
        <v>#N/A</v>
      </c>
      <c r="Y130" s="19" t="e">
        <f>VLOOKUP($P130,'CRITERIOS RESERVA-CLASIFICACIÓN'!$A$1:$F$7,5,FALSE)</f>
        <v>#N/A</v>
      </c>
      <c r="Z130" s="19" t="e">
        <f>VLOOKUP($P130,'CRITERIOS RESERVA-CLASIFICACIÓN'!$A$1:$F$7,6,FALSE)</f>
        <v>#N/A</v>
      </c>
      <c r="AA130" s="22">
        <v>43705</v>
      </c>
      <c r="AB130" s="22" t="s">
        <v>111</v>
      </c>
    </row>
    <row r="131" spans="1:28" ht="40.5" customHeight="1">
      <c r="A131" s="15">
        <v>129</v>
      </c>
      <c r="B131" s="17" t="s">
        <v>292</v>
      </c>
      <c r="C131" s="17" t="s">
        <v>311</v>
      </c>
      <c r="D131" s="17" t="s">
        <v>307</v>
      </c>
      <c r="E131" s="59" t="s">
        <v>308</v>
      </c>
      <c r="F131" s="19" t="s">
        <v>100</v>
      </c>
      <c r="G131" s="19" t="s">
        <v>101</v>
      </c>
      <c r="H131" s="19" t="s">
        <v>10</v>
      </c>
      <c r="I131" s="19" t="s">
        <v>102</v>
      </c>
      <c r="J131" s="19" t="s">
        <v>25</v>
      </c>
      <c r="K131" s="19" t="s">
        <v>291</v>
      </c>
      <c r="L131" s="19" t="s">
        <v>104</v>
      </c>
      <c r="M131" s="19" t="s">
        <v>106</v>
      </c>
      <c r="N131" s="19" t="s">
        <v>107</v>
      </c>
      <c r="O131" s="17" t="s">
        <v>108</v>
      </c>
      <c r="P131" s="19" t="s">
        <v>296</v>
      </c>
      <c r="Q131" s="20" t="s">
        <v>74</v>
      </c>
      <c r="R131" s="20" t="s">
        <v>74</v>
      </c>
      <c r="S131" s="20" t="s">
        <v>74</v>
      </c>
      <c r="T131" s="19" t="s">
        <v>152</v>
      </c>
      <c r="U131" s="19" t="s">
        <v>159</v>
      </c>
      <c r="V131" s="32" t="e">
        <f>VLOOKUP($P131,'CRITERIOS RESERVA-CLASIFICACIÓN'!$A$1:$F$7,2,FALSE)</f>
        <v>#N/A</v>
      </c>
      <c r="W131" s="32" t="e">
        <f>VLOOKUP($P131,'CRITERIOS RESERVA-CLASIFICACIÓN'!$A$1:$F$7,3,FALSE)</f>
        <v>#N/A</v>
      </c>
      <c r="X131" s="32" t="e">
        <f>VLOOKUP($P131,'CRITERIOS RESERVA-CLASIFICACIÓN'!$A$1:$F$7,4,FALSE)</f>
        <v>#N/A</v>
      </c>
      <c r="Y131" s="19" t="e">
        <f>VLOOKUP($P131,'CRITERIOS RESERVA-CLASIFICACIÓN'!$A$1:$F$7,5,FALSE)</f>
        <v>#N/A</v>
      </c>
      <c r="Z131" s="19" t="e">
        <f>VLOOKUP($P131,'CRITERIOS RESERVA-CLASIFICACIÓN'!$A$1:$F$7,6,FALSE)</f>
        <v>#N/A</v>
      </c>
      <c r="AA131" s="22">
        <v>43705</v>
      </c>
      <c r="AB131" s="22" t="s">
        <v>111</v>
      </c>
    </row>
    <row r="132" spans="1:28" ht="40.5" customHeight="1">
      <c r="A132" s="15">
        <v>130</v>
      </c>
      <c r="B132" s="17" t="s">
        <v>292</v>
      </c>
      <c r="C132" s="17" t="s">
        <v>311</v>
      </c>
      <c r="D132" s="17" t="s">
        <v>309</v>
      </c>
      <c r="E132" s="59" t="s">
        <v>310</v>
      </c>
      <c r="F132" s="19" t="s">
        <v>100</v>
      </c>
      <c r="G132" s="19" t="s">
        <v>101</v>
      </c>
      <c r="H132" s="19" t="s">
        <v>10</v>
      </c>
      <c r="I132" s="19" t="s">
        <v>102</v>
      </c>
      <c r="J132" s="19" t="s">
        <v>22</v>
      </c>
      <c r="K132" s="19" t="s">
        <v>291</v>
      </c>
      <c r="L132" s="19" t="s">
        <v>104</v>
      </c>
      <c r="M132" s="19" t="s">
        <v>106</v>
      </c>
      <c r="N132" s="19" t="s">
        <v>107</v>
      </c>
      <c r="O132" s="17" t="s">
        <v>108</v>
      </c>
      <c r="P132" s="19" t="s">
        <v>296</v>
      </c>
      <c r="Q132" s="20" t="s">
        <v>74</v>
      </c>
      <c r="R132" s="20" t="s">
        <v>74</v>
      </c>
      <c r="S132" s="20" t="s">
        <v>74</v>
      </c>
      <c r="T132" s="19" t="s">
        <v>152</v>
      </c>
      <c r="U132" s="19" t="s">
        <v>159</v>
      </c>
      <c r="V132" s="32" t="e">
        <f>VLOOKUP($P132,'CRITERIOS RESERVA-CLASIFICACIÓN'!$A$1:$F$7,2,FALSE)</f>
        <v>#N/A</v>
      </c>
      <c r="W132" s="32" t="e">
        <f>VLOOKUP($P132,'CRITERIOS RESERVA-CLASIFICACIÓN'!$A$1:$F$7,3,FALSE)</f>
        <v>#N/A</v>
      </c>
      <c r="X132" s="32" t="e">
        <f>VLOOKUP($P132,'CRITERIOS RESERVA-CLASIFICACIÓN'!$A$1:$F$7,4,FALSE)</f>
        <v>#N/A</v>
      </c>
      <c r="Y132" s="19" t="e">
        <f>VLOOKUP($P132,'CRITERIOS RESERVA-CLASIFICACIÓN'!$A$1:$F$7,5,FALSE)</f>
        <v>#N/A</v>
      </c>
      <c r="Z132" s="19" t="e">
        <f>VLOOKUP($P132,'CRITERIOS RESERVA-CLASIFICACIÓN'!$A$1:$F$7,6,FALSE)</f>
        <v>#N/A</v>
      </c>
      <c r="AA132" s="22">
        <v>43705</v>
      </c>
      <c r="AB132" s="22" t="s">
        <v>111</v>
      </c>
    </row>
    <row r="133" spans="1:28" ht="40.5" customHeight="1">
      <c r="A133" s="15">
        <v>131</v>
      </c>
      <c r="B133" s="17" t="s">
        <v>292</v>
      </c>
      <c r="C133" s="17" t="s">
        <v>311</v>
      </c>
      <c r="D133" s="17" t="s">
        <v>97</v>
      </c>
      <c r="E133" s="59" t="s">
        <v>125</v>
      </c>
      <c r="F133" s="19" t="s">
        <v>100</v>
      </c>
      <c r="G133" s="19" t="s">
        <v>101</v>
      </c>
      <c r="H133" s="19" t="s">
        <v>10</v>
      </c>
      <c r="I133" s="19" t="s">
        <v>102</v>
      </c>
      <c r="J133" s="19" t="s">
        <v>22</v>
      </c>
      <c r="K133" s="19" t="s">
        <v>291</v>
      </c>
      <c r="L133" s="19" t="s">
        <v>104</v>
      </c>
      <c r="M133" s="19" t="s">
        <v>106</v>
      </c>
      <c r="N133" s="19" t="s">
        <v>107</v>
      </c>
      <c r="O133" s="17" t="s">
        <v>108</v>
      </c>
      <c r="P133" s="19" t="s">
        <v>296</v>
      </c>
      <c r="Q133" s="20" t="s">
        <v>74</v>
      </c>
      <c r="R133" s="20" t="s">
        <v>74</v>
      </c>
      <c r="S133" s="20" t="s">
        <v>74</v>
      </c>
      <c r="T133" s="19" t="s">
        <v>152</v>
      </c>
      <c r="U133" s="19" t="s">
        <v>159</v>
      </c>
      <c r="V133" s="32" t="e">
        <f>VLOOKUP($P133,'CRITERIOS RESERVA-CLASIFICACIÓN'!$A$1:$F$7,2,FALSE)</f>
        <v>#N/A</v>
      </c>
      <c r="W133" s="32" t="e">
        <f>VLOOKUP($P133,'CRITERIOS RESERVA-CLASIFICACIÓN'!$A$1:$F$7,3,FALSE)</f>
        <v>#N/A</v>
      </c>
      <c r="X133" s="32" t="e">
        <f>VLOOKUP($P133,'CRITERIOS RESERVA-CLASIFICACIÓN'!$A$1:$F$7,4,FALSE)</f>
        <v>#N/A</v>
      </c>
      <c r="Y133" s="19" t="e">
        <f>VLOOKUP($P133,'CRITERIOS RESERVA-CLASIFICACIÓN'!$A$1:$F$7,5,FALSE)</f>
        <v>#N/A</v>
      </c>
      <c r="Z133" s="19" t="e">
        <f>VLOOKUP($P133,'CRITERIOS RESERVA-CLASIFICACIÓN'!$A$1:$F$7,6,FALSE)</f>
        <v>#N/A</v>
      </c>
      <c r="AA133" s="22">
        <v>43705</v>
      </c>
      <c r="AB133" s="22" t="s">
        <v>111</v>
      </c>
    </row>
    <row r="134" spans="1:28" ht="39.75" customHeight="1">
      <c r="A134" s="15">
        <v>132</v>
      </c>
      <c r="B134" s="17" t="s">
        <v>335</v>
      </c>
      <c r="C134" s="17" t="s">
        <v>336</v>
      </c>
      <c r="D134" s="17" t="s">
        <v>333</v>
      </c>
      <c r="E134" s="59" t="s">
        <v>1438</v>
      </c>
      <c r="F134" s="19" t="s">
        <v>100</v>
      </c>
      <c r="G134" s="19" t="s">
        <v>101</v>
      </c>
      <c r="H134" s="19" t="s">
        <v>13</v>
      </c>
      <c r="I134" s="19" t="s">
        <v>154</v>
      </c>
      <c r="J134" s="19" t="s">
        <v>25</v>
      </c>
      <c r="K134" s="19" t="s">
        <v>291</v>
      </c>
      <c r="L134" s="19" t="s">
        <v>104</v>
      </c>
      <c r="M134" s="19" t="s">
        <v>106</v>
      </c>
      <c r="N134" s="19" t="s">
        <v>107</v>
      </c>
      <c r="O134" s="17" t="s">
        <v>108</v>
      </c>
      <c r="P134" s="19" t="s">
        <v>93</v>
      </c>
      <c r="Q134" s="20" t="s">
        <v>88</v>
      </c>
      <c r="R134" s="20" t="s">
        <v>88</v>
      </c>
      <c r="S134" s="20" t="s">
        <v>88</v>
      </c>
      <c r="T134" s="19" t="s">
        <v>110</v>
      </c>
      <c r="U134" s="19" t="s">
        <v>111</v>
      </c>
      <c r="V134" s="19" t="s">
        <v>111</v>
      </c>
      <c r="W134" s="19" t="s">
        <v>111</v>
      </c>
      <c r="X134" s="19" t="s">
        <v>111</v>
      </c>
      <c r="Y134" s="19" t="s">
        <v>111</v>
      </c>
      <c r="Z134" s="19" t="s">
        <v>111</v>
      </c>
      <c r="AA134" s="22">
        <v>43705</v>
      </c>
      <c r="AB134" s="22" t="s">
        <v>111</v>
      </c>
    </row>
    <row r="135" spans="1:28" ht="53.25" customHeight="1">
      <c r="A135" s="15">
        <v>133</v>
      </c>
      <c r="B135" s="17" t="s">
        <v>335</v>
      </c>
      <c r="C135" s="17" t="s">
        <v>336</v>
      </c>
      <c r="D135" s="17" t="s">
        <v>337</v>
      </c>
      <c r="E135" s="59" t="s">
        <v>1439</v>
      </c>
      <c r="F135" s="19" t="s">
        <v>100</v>
      </c>
      <c r="G135" s="19" t="s">
        <v>101</v>
      </c>
      <c r="H135" s="19" t="s">
        <v>10</v>
      </c>
      <c r="I135" s="19" t="s">
        <v>102</v>
      </c>
      <c r="J135" s="19" t="s">
        <v>22</v>
      </c>
      <c r="K135" s="19" t="s">
        <v>291</v>
      </c>
      <c r="L135" s="19" t="s">
        <v>104</v>
      </c>
      <c r="M135" s="19" t="s">
        <v>106</v>
      </c>
      <c r="N135" s="19" t="s">
        <v>107</v>
      </c>
      <c r="O135" s="17" t="s">
        <v>108</v>
      </c>
      <c r="P135" s="19" t="s">
        <v>93</v>
      </c>
      <c r="Q135" s="20" t="s">
        <v>88</v>
      </c>
      <c r="R135" s="20" t="s">
        <v>88</v>
      </c>
      <c r="S135" s="20" t="s">
        <v>88</v>
      </c>
      <c r="T135" s="19" t="s">
        <v>110</v>
      </c>
      <c r="U135" s="19" t="s">
        <v>111</v>
      </c>
      <c r="V135" s="19" t="s">
        <v>111</v>
      </c>
      <c r="W135" s="19" t="s">
        <v>111</v>
      </c>
      <c r="X135" s="19" t="s">
        <v>111</v>
      </c>
      <c r="Y135" s="19" t="s">
        <v>111</v>
      </c>
      <c r="Z135" s="19" t="s">
        <v>111</v>
      </c>
      <c r="AA135" s="22">
        <v>43705</v>
      </c>
      <c r="AB135" s="22" t="s">
        <v>111</v>
      </c>
    </row>
    <row r="136" spans="1:28" ht="34.5" customHeight="1">
      <c r="A136" s="15">
        <v>134</v>
      </c>
      <c r="B136" s="17" t="s">
        <v>338</v>
      </c>
      <c r="C136" s="17" t="s">
        <v>338</v>
      </c>
      <c r="D136" s="17" t="s">
        <v>339</v>
      </c>
      <c r="E136" s="59" t="s">
        <v>340</v>
      </c>
      <c r="F136" s="19" t="s">
        <v>100</v>
      </c>
      <c r="G136" s="19" t="s">
        <v>101</v>
      </c>
      <c r="H136" s="19" t="s">
        <v>10</v>
      </c>
      <c r="I136" s="19" t="s">
        <v>102</v>
      </c>
      <c r="J136" s="19" t="s">
        <v>22</v>
      </c>
      <c r="K136" s="19" t="s">
        <v>291</v>
      </c>
      <c r="L136" s="19" t="s">
        <v>104</v>
      </c>
      <c r="M136" s="19" t="s">
        <v>106</v>
      </c>
      <c r="N136" s="19" t="s">
        <v>107</v>
      </c>
      <c r="O136" s="17" t="s">
        <v>108</v>
      </c>
      <c r="P136" s="19" t="s">
        <v>93</v>
      </c>
      <c r="Q136" s="20" t="s">
        <v>54</v>
      </c>
      <c r="R136" s="20" t="s">
        <v>54</v>
      </c>
      <c r="S136" s="20" t="s">
        <v>54</v>
      </c>
      <c r="T136" s="19" t="s">
        <v>110</v>
      </c>
      <c r="U136" s="19" t="s">
        <v>111</v>
      </c>
      <c r="V136" s="19" t="s">
        <v>111</v>
      </c>
      <c r="W136" s="19" t="s">
        <v>111</v>
      </c>
      <c r="X136" s="19" t="s">
        <v>111</v>
      </c>
      <c r="Y136" s="19" t="s">
        <v>111</v>
      </c>
      <c r="Z136" s="19" t="s">
        <v>111</v>
      </c>
      <c r="AA136" s="22">
        <v>43705</v>
      </c>
      <c r="AB136" s="22" t="s">
        <v>111</v>
      </c>
    </row>
    <row r="137" spans="1:28" ht="34.5" customHeight="1">
      <c r="A137" s="15">
        <v>135</v>
      </c>
      <c r="B137" s="17" t="s">
        <v>338</v>
      </c>
      <c r="C137" s="17" t="s">
        <v>338</v>
      </c>
      <c r="D137" s="17" t="s">
        <v>341</v>
      </c>
      <c r="E137" s="59" t="s">
        <v>342</v>
      </c>
      <c r="F137" s="19" t="s">
        <v>100</v>
      </c>
      <c r="G137" s="19" t="s">
        <v>101</v>
      </c>
      <c r="H137" s="19" t="s">
        <v>10</v>
      </c>
      <c r="I137" s="19" t="s">
        <v>102</v>
      </c>
      <c r="J137" s="19" t="s">
        <v>22</v>
      </c>
      <c r="K137" s="19" t="s">
        <v>291</v>
      </c>
      <c r="L137" s="19" t="s">
        <v>104</v>
      </c>
      <c r="M137" s="19" t="s">
        <v>106</v>
      </c>
      <c r="N137" s="19" t="s">
        <v>107</v>
      </c>
      <c r="O137" s="17" t="s">
        <v>108</v>
      </c>
      <c r="P137" s="19" t="s">
        <v>93</v>
      </c>
      <c r="Q137" s="20" t="s">
        <v>54</v>
      </c>
      <c r="R137" s="20" t="s">
        <v>54</v>
      </c>
      <c r="S137" s="20" t="s">
        <v>54</v>
      </c>
      <c r="T137" s="19" t="s">
        <v>110</v>
      </c>
      <c r="U137" s="19" t="s">
        <v>111</v>
      </c>
      <c r="V137" s="19" t="s">
        <v>111</v>
      </c>
      <c r="W137" s="19" t="s">
        <v>111</v>
      </c>
      <c r="X137" s="19" t="s">
        <v>111</v>
      </c>
      <c r="Y137" s="19" t="s">
        <v>111</v>
      </c>
      <c r="Z137" s="19" t="s">
        <v>111</v>
      </c>
      <c r="AA137" s="22">
        <v>43705</v>
      </c>
      <c r="AB137" s="22" t="s">
        <v>111</v>
      </c>
    </row>
    <row r="138" spans="1:28" ht="34.5" customHeight="1">
      <c r="A138" s="15">
        <v>136</v>
      </c>
      <c r="B138" s="17" t="s">
        <v>338</v>
      </c>
      <c r="C138" s="17" t="s">
        <v>338</v>
      </c>
      <c r="D138" s="17" t="s">
        <v>1440</v>
      </c>
      <c r="E138" s="59" t="s">
        <v>343</v>
      </c>
      <c r="F138" s="19" t="s">
        <v>100</v>
      </c>
      <c r="G138" s="19" t="s">
        <v>101</v>
      </c>
      <c r="H138" s="19" t="s">
        <v>10</v>
      </c>
      <c r="I138" s="19" t="s">
        <v>102</v>
      </c>
      <c r="J138" s="19" t="s">
        <v>22</v>
      </c>
      <c r="K138" s="19" t="s">
        <v>291</v>
      </c>
      <c r="L138" s="19" t="s">
        <v>104</v>
      </c>
      <c r="M138" s="19" t="s">
        <v>106</v>
      </c>
      <c r="N138" s="19" t="s">
        <v>107</v>
      </c>
      <c r="O138" s="17" t="s">
        <v>108</v>
      </c>
      <c r="P138" s="19" t="s">
        <v>93</v>
      </c>
      <c r="Q138" s="20" t="s">
        <v>54</v>
      </c>
      <c r="R138" s="20" t="s">
        <v>54</v>
      </c>
      <c r="S138" s="20" t="s">
        <v>54</v>
      </c>
      <c r="T138" s="19" t="s">
        <v>110</v>
      </c>
      <c r="U138" s="19" t="s">
        <v>111</v>
      </c>
      <c r="V138" s="19" t="s">
        <v>111</v>
      </c>
      <c r="W138" s="19" t="s">
        <v>111</v>
      </c>
      <c r="X138" s="19" t="s">
        <v>111</v>
      </c>
      <c r="Y138" s="19" t="s">
        <v>111</v>
      </c>
      <c r="Z138" s="19" t="s">
        <v>111</v>
      </c>
      <c r="AA138" s="22">
        <v>43705</v>
      </c>
      <c r="AB138" s="22" t="s">
        <v>111</v>
      </c>
    </row>
    <row r="139" spans="1:28" ht="34.5" customHeight="1">
      <c r="A139" s="15">
        <v>137</v>
      </c>
      <c r="B139" s="17" t="s">
        <v>338</v>
      </c>
      <c r="C139" s="17" t="s">
        <v>338</v>
      </c>
      <c r="D139" s="17" t="s">
        <v>283</v>
      </c>
      <c r="E139" s="59" t="s">
        <v>284</v>
      </c>
      <c r="F139" s="19" t="s">
        <v>100</v>
      </c>
      <c r="G139" s="19" t="s">
        <v>101</v>
      </c>
      <c r="H139" s="19" t="s">
        <v>10</v>
      </c>
      <c r="I139" s="19" t="s">
        <v>102</v>
      </c>
      <c r="J139" s="19" t="s">
        <v>22</v>
      </c>
      <c r="K139" s="19" t="s">
        <v>291</v>
      </c>
      <c r="L139" s="19" t="s">
        <v>104</v>
      </c>
      <c r="M139" s="19" t="s">
        <v>106</v>
      </c>
      <c r="N139" s="19" t="s">
        <v>107</v>
      </c>
      <c r="O139" s="17" t="s">
        <v>108</v>
      </c>
      <c r="P139" s="19" t="s">
        <v>93</v>
      </c>
      <c r="Q139" s="20" t="s">
        <v>54</v>
      </c>
      <c r="R139" s="20" t="s">
        <v>54</v>
      </c>
      <c r="S139" s="20" t="s">
        <v>54</v>
      </c>
      <c r="T139" s="19" t="s">
        <v>110</v>
      </c>
      <c r="U139" s="19" t="s">
        <v>111</v>
      </c>
      <c r="V139" s="19" t="s">
        <v>111</v>
      </c>
      <c r="W139" s="19" t="s">
        <v>111</v>
      </c>
      <c r="X139" s="19" t="s">
        <v>111</v>
      </c>
      <c r="Y139" s="19" t="s">
        <v>111</v>
      </c>
      <c r="Z139" s="19" t="s">
        <v>111</v>
      </c>
      <c r="AA139" s="22">
        <v>43705</v>
      </c>
      <c r="AB139" s="22" t="s">
        <v>111</v>
      </c>
    </row>
    <row r="140" spans="1:28" ht="34.5" customHeight="1">
      <c r="A140" s="15">
        <v>138</v>
      </c>
      <c r="B140" s="17" t="s">
        <v>338</v>
      </c>
      <c r="C140" s="17" t="s">
        <v>338</v>
      </c>
      <c r="D140" s="17" t="s">
        <v>222</v>
      </c>
      <c r="E140" s="59" t="s">
        <v>223</v>
      </c>
      <c r="F140" s="19" t="s">
        <v>100</v>
      </c>
      <c r="G140" s="19" t="s">
        <v>101</v>
      </c>
      <c r="H140" s="19" t="s">
        <v>10</v>
      </c>
      <c r="I140" s="19" t="s">
        <v>102</v>
      </c>
      <c r="J140" s="19" t="s">
        <v>22</v>
      </c>
      <c r="K140" s="19" t="s">
        <v>291</v>
      </c>
      <c r="L140" s="19" t="s">
        <v>104</v>
      </c>
      <c r="M140" s="19" t="s">
        <v>106</v>
      </c>
      <c r="N140" s="19" t="s">
        <v>107</v>
      </c>
      <c r="O140" s="17" t="s">
        <v>108</v>
      </c>
      <c r="P140" s="19" t="s">
        <v>93</v>
      </c>
      <c r="Q140" s="20" t="s">
        <v>54</v>
      </c>
      <c r="R140" s="20" t="s">
        <v>54</v>
      </c>
      <c r="S140" s="20" t="s">
        <v>54</v>
      </c>
      <c r="T140" s="19" t="s">
        <v>110</v>
      </c>
      <c r="U140" s="19" t="s">
        <v>111</v>
      </c>
      <c r="V140" s="19" t="s">
        <v>111</v>
      </c>
      <c r="W140" s="19" t="s">
        <v>111</v>
      </c>
      <c r="X140" s="19" t="s">
        <v>111</v>
      </c>
      <c r="Y140" s="19" t="s">
        <v>111</v>
      </c>
      <c r="Z140" s="19" t="s">
        <v>111</v>
      </c>
      <c r="AA140" s="22">
        <v>43705</v>
      </c>
      <c r="AB140" s="22" t="s">
        <v>111</v>
      </c>
    </row>
    <row r="141" spans="1:28" ht="34.5" customHeight="1">
      <c r="A141" s="15">
        <v>139</v>
      </c>
      <c r="B141" s="17" t="s">
        <v>338</v>
      </c>
      <c r="C141" s="17" t="s">
        <v>338</v>
      </c>
      <c r="D141" s="17" t="s">
        <v>344</v>
      </c>
      <c r="E141" s="59" t="s">
        <v>345</v>
      </c>
      <c r="F141" s="19" t="s">
        <v>100</v>
      </c>
      <c r="G141" s="19" t="s">
        <v>101</v>
      </c>
      <c r="H141" s="19" t="s">
        <v>10</v>
      </c>
      <c r="I141" s="19" t="s">
        <v>102</v>
      </c>
      <c r="J141" s="19" t="s">
        <v>22</v>
      </c>
      <c r="K141" s="19" t="s">
        <v>291</v>
      </c>
      <c r="L141" s="19" t="s">
        <v>104</v>
      </c>
      <c r="M141" s="19" t="s">
        <v>106</v>
      </c>
      <c r="N141" s="19" t="s">
        <v>107</v>
      </c>
      <c r="O141" s="17" t="s">
        <v>108</v>
      </c>
      <c r="P141" s="19" t="s">
        <v>93</v>
      </c>
      <c r="Q141" s="20" t="s">
        <v>54</v>
      </c>
      <c r="R141" s="20" t="s">
        <v>54</v>
      </c>
      <c r="S141" s="20" t="s">
        <v>54</v>
      </c>
      <c r="T141" s="19" t="s">
        <v>110</v>
      </c>
      <c r="U141" s="19" t="s">
        <v>111</v>
      </c>
      <c r="V141" s="19" t="s">
        <v>111</v>
      </c>
      <c r="W141" s="19" t="s">
        <v>111</v>
      </c>
      <c r="X141" s="19" t="s">
        <v>111</v>
      </c>
      <c r="Y141" s="19" t="s">
        <v>111</v>
      </c>
      <c r="Z141" s="19" t="s">
        <v>111</v>
      </c>
      <c r="AA141" s="22">
        <v>43705</v>
      </c>
      <c r="AB141" s="22" t="s">
        <v>111</v>
      </c>
    </row>
    <row r="142" spans="1:28" ht="34.5" customHeight="1">
      <c r="A142" s="15">
        <v>140</v>
      </c>
      <c r="B142" s="17" t="s">
        <v>338</v>
      </c>
      <c r="C142" s="17" t="s">
        <v>338</v>
      </c>
      <c r="D142" s="17" t="s">
        <v>346</v>
      </c>
      <c r="E142" s="59" t="s">
        <v>345</v>
      </c>
      <c r="F142" s="19" t="s">
        <v>100</v>
      </c>
      <c r="G142" s="19" t="s">
        <v>101</v>
      </c>
      <c r="H142" s="19" t="s">
        <v>10</v>
      </c>
      <c r="I142" s="19" t="s">
        <v>102</v>
      </c>
      <c r="J142" s="19" t="s">
        <v>22</v>
      </c>
      <c r="K142" s="19" t="s">
        <v>291</v>
      </c>
      <c r="L142" s="19" t="s">
        <v>104</v>
      </c>
      <c r="M142" s="19" t="s">
        <v>106</v>
      </c>
      <c r="N142" s="19" t="s">
        <v>107</v>
      </c>
      <c r="O142" s="17" t="s">
        <v>108</v>
      </c>
      <c r="P142" s="19" t="s">
        <v>93</v>
      </c>
      <c r="Q142" s="20" t="s">
        <v>54</v>
      </c>
      <c r="R142" s="20" t="s">
        <v>54</v>
      </c>
      <c r="S142" s="20" t="s">
        <v>54</v>
      </c>
      <c r="T142" s="19" t="s">
        <v>110</v>
      </c>
      <c r="U142" s="19" t="s">
        <v>111</v>
      </c>
      <c r="V142" s="19" t="s">
        <v>111</v>
      </c>
      <c r="W142" s="19" t="s">
        <v>111</v>
      </c>
      <c r="X142" s="19" t="s">
        <v>111</v>
      </c>
      <c r="Y142" s="19" t="s">
        <v>111</v>
      </c>
      <c r="Z142" s="19" t="s">
        <v>111</v>
      </c>
      <c r="AA142" s="22">
        <v>43705</v>
      </c>
      <c r="AB142" s="22" t="s">
        <v>111</v>
      </c>
    </row>
    <row r="143" spans="1:28" ht="34.5" customHeight="1">
      <c r="A143" s="15">
        <v>141</v>
      </c>
      <c r="B143" s="17" t="s">
        <v>338</v>
      </c>
      <c r="C143" s="17" t="s">
        <v>338</v>
      </c>
      <c r="D143" s="17" t="s">
        <v>347</v>
      </c>
      <c r="E143" s="59" t="s">
        <v>348</v>
      </c>
      <c r="F143" s="19" t="s">
        <v>100</v>
      </c>
      <c r="G143" s="19" t="s">
        <v>101</v>
      </c>
      <c r="H143" s="19" t="s">
        <v>10</v>
      </c>
      <c r="I143" s="19" t="s">
        <v>102</v>
      </c>
      <c r="J143" s="19" t="s">
        <v>22</v>
      </c>
      <c r="K143" s="19" t="s">
        <v>291</v>
      </c>
      <c r="L143" s="19" t="s">
        <v>104</v>
      </c>
      <c r="M143" s="19" t="s">
        <v>106</v>
      </c>
      <c r="N143" s="19" t="s">
        <v>107</v>
      </c>
      <c r="O143" s="17" t="s">
        <v>108</v>
      </c>
      <c r="P143" s="19" t="s">
        <v>93</v>
      </c>
      <c r="Q143" s="20" t="s">
        <v>54</v>
      </c>
      <c r="R143" s="20" t="s">
        <v>54</v>
      </c>
      <c r="S143" s="20" t="s">
        <v>54</v>
      </c>
      <c r="T143" s="19" t="s">
        <v>110</v>
      </c>
      <c r="U143" s="19" t="s">
        <v>111</v>
      </c>
      <c r="V143" s="19" t="s">
        <v>111</v>
      </c>
      <c r="W143" s="19" t="s">
        <v>111</v>
      </c>
      <c r="X143" s="19" t="s">
        <v>111</v>
      </c>
      <c r="Y143" s="19" t="s">
        <v>111</v>
      </c>
      <c r="Z143" s="19" t="s">
        <v>111</v>
      </c>
      <c r="AA143" s="22">
        <v>43705</v>
      </c>
      <c r="AB143" s="22" t="s">
        <v>111</v>
      </c>
    </row>
    <row r="144" spans="1:28" ht="34.5" customHeight="1">
      <c r="A144" s="15">
        <v>142</v>
      </c>
      <c r="B144" s="17" t="s">
        <v>338</v>
      </c>
      <c r="C144" s="17" t="s">
        <v>338</v>
      </c>
      <c r="D144" s="17" t="s">
        <v>349</v>
      </c>
      <c r="E144" s="59" t="s">
        <v>350</v>
      </c>
      <c r="F144" s="19" t="s">
        <v>100</v>
      </c>
      <c r="G144" s="19" t="s">
        <v>101</v>
      </c>
      <c r="H144" s="19" t="s">
        <v>10</v>
      </c>
      <c r="I144" s="19" t="s">
        <v>102</v>
      </c>
      <c r="J144" s="19" t="s">
        <v>22</v>
      </c>
      <c r="K144" s="19" t="s">
        <v>291</v>
      </c>
      <c r="L144" s="19" t="s">
        <v>104</v>
      </c>
      <c r="M144" s="19" t="s">
        <v>106</v>
      </c>
      <c r="N144" s="19" t="s">
        <v>107</v>
      </c>
      <c r="O144" s="17" t="s">
        <v>108</v>
      </c>
      <c r="P144" s="19" t="s">
        <v>93</v>
      </c>
      <c r="Q144" s="20" t="s">
        <v>54</v>
      </c>
      <c r="R144" s="20" t="s">
        <v>54</v>
      </c>
      <c r="S144" s="20" t="s">
        <v>54</v>
      </c>
      <c r="T144" s="19" t="s">
        <v>110</v>
      </c>
      <c r="U144" s="19" t="s">
        <v>111</v>
      </c>
      <c r="V144" s="19" t="s">
        <v>111</v>
      </c>
      <c r="W144" s="19" t="s">
        <v>111</v>
      </c>
      <c r="X144" s="19" t="s">
        <v>111</v>
      </c>
      <c r="Y144" s="19" t="s">
        <v>111</v>
      </c>
      <c r="Z144" s="19" t="s">
        <v>111</v>
      </c>
      <c r="AA144" s="22">
        <v>43705</v>
      </c>
      <c r="AB144" s="22" t="s">
        <v>111</v>
      </c>
    </row>
    <row r="145" spans="1:28" ht="34.5" customHeight="1">
      <c r="A145" s="15">
        <v>143</v>
      </c>
      <c r="B145" s="17" t="s">
        <v>338</v>
      </c>
      <c r="C145" s="17" t="s">
        <v>338</v>
      </c>
      <c r="D145" s="17" t="s">
        <v>351</v>
      </c>
      <c r="E145" s="59" t="s">
        <v>352</v>
      </c>
      <c r="F145" s="19" t="s">
        <v>100</v>
      </c>
      <c r="G145" s="19" t="s">
        <v>101</v>
      </c>
      <c r="H145" s="19" t="s">
        <v>10</v>
      </c>
      <c r="I145" s="19" t="s">
        <v>102</v>
      </c>
      <c r="J145" s="19" t="s">
        <v>25</v>
      </c>
      <c r="K145" s="19" t="s">
        <v>291</v>
      </c>
      <c r="L145" s="19" t="s">
        <v>104</v>
      </c>
      <c r="M145" s="19" t="s">
        <v>106</v>
      </c>
      <c r="N145" s="19" t="s">
        <v>107</v>
      </c>
      <c r="O145" s="17" t="s">
        <v>108</v>
      </c>
      <c r="P145" s="19" t="s">
        <v>93</v>
      </c>
      <c r="Q145" s="20" t="s">
        <v>54</v>
      </c>
      <c r="R145" s="20" t="s">
        <v>54</v>
      </c>
      <c r="S145" s="20" t="s">
        <v>54</v>
      </c>
      <c r="T145" s="19" t="s">
        <v>110</v>
      </c>
      <c r="U145" s="19" t="s">
        <v>111</v>
      </c>
      <c r="V145" s="19" t="s">
        <v>111</v>
      </c>
      <c r="W145" s="19" t="s">
        <v>111</v>
      </c>
      <c r="X145" s="19" t="s">
        <v>111</v>
      </c>
      <c r="Y145" s="19" t="s">
        <v>111</v>
      </c>
      <c r="Z145" s="19" t="s">
        <v>111</v>
      </c>
      <c r="AA145" s="22">
        <v>43705</v>
      </c>
      <c r="AB145" s="22" t="s">
        <v>111</v>
      </c>
    </row>
    <row r="146" spans="1:28" ht="34.5" customHeight="1">
      <c r="A146" s="15">
        <v>144</v>
      </c>
      <c r="B146" s="17" t="s">
        <v>338</v>
      </c>
      <c r="C146" s="17" t="s">
        <v>338</v>
      </c>
      <c r="D146" s="17" t="s">
        <v>353</v>
      </c>
      <c r="E146" s="59" t="s">
        <v>354</v>
      </c>
      <c r="F146" s="19" t="s">
        <v>100</v>
      </c>
      <c r="G146" s="19" t="s">
        <v>101</v>
      </c>
      <c r="H146" s="19" t="s">
        <v>10</v>
      </c>
      <c r="I146" s="19" t="s">
        <v>102</v>
      </c>
      <c r="J146" s="19" t="s">
        <v>22</v>
      </c>
      <c r="K146" s="19" t="s">
        <v>291</v>
      </c>
      <c r="L146" s="19" t="s">
        <v>104</v>
      </c>
      <c r="M146" s="19" t="s">
        <v>106</v>
      </c>
      <c r="N146" s="19" t="s">
        <v>107</v>
      </c>
      <c r="O146" s="17" t="s">
        <v>108</v>
      </c>
      <c r="P146" s="19" t="s">
        <v>93</v>
      </c>
      <c r="Q146" s="20" t="s">
        <v>54</v>
      </c>
      <c r="R146" s="20" t="s">
        <v>54</v>
      </c>
      <c r="S146" s="20" t="s">
        <v>54</v>
      </c>
      <c r="T146" s="19" t="s">
        <v>110</v>
      </c>
      <c r="U146" s="19" t="s">
        <v>111</v>
      </c>
      <c r="V146" s="19" t="s">
        <v>111</v>
      </c>
      <c r="W146" s="19" t="s">
        <v>111</v>
      </c>
      <c r="X146" s="19" t="s">
        <v>111</v>
      </c>
      <c r="Y146" s="19" t="s">
        <v>111</v>
      </c>
      <c r="Z146" s="19" t="s">
        <v>111</v>
      </c>
      <c r="AA146" s="22">
        <v>43705</v>
      </c>
      <c r="AB146" s="22" t="s">
        <v>111</v>
      </c>
    </row>
    <row r="147" spans="1:28" ht="34.5" customHeight="1">
      <c r="A147" s="15">
        <v>145</v>
      </c>
      <c r="B147" s="17" t="s">
        <v>338</v>
      </c>
      <c r="C147" s="17" t="s">
        <v>338</v>
      </c>
      <c r="D147" s="17" t="s">
        <v>355</v>
      </c>
      <c r="E147" s="59" t="s">
        <v>356</v>
      </c>
      <c r="F147" s="19" t="s">
        <v>100</v>
      </c>
      <c r="G147" s="19" t="s">
        <v>101</v>
      </c>
      <c r="H147" s="19" t="s">
        <v>10</v>
      </c>
      <c r="I147" s="19" t="s">
        <v>102</v>
      </c>
      <c r="J147" s="19" t="s">
        <v>22</v>
      </c>
      <c r="K147" s="19" t="s">
        <v>291</v>
      </c>
      <c r="L147" s="19" t="s">
        <v>104</v>
      </c>
      <c r="M147" s="19" t="s">
        <v>106</v>
      </c>
      <c r="N147" s="19" t="s">
        <v>107</v>
      </c>
      <c r="O147" s="17" t="s">
        <v>108</v>
      </c>
      <c r="P147" s="19" t="s">
        <v>93</v>
      </c>
      <c r="Q147" s="20" t="s">
        <v>54</v>
      </c>
      <c r="R147" s="20" t="s">
        <v>54</v>
      </c>
      <c r="S147" s="20" t="s">
        <v>54</v>
      </c>
      <c r="T147" s="19" t="s">
        <v>110</v>
      </c>
      <c r="U147" s="19" t="s">
        <v>111</v>
      </c>
      <c r="V147" s="19" t="s">
        <v>111</v>
      </c>
      <c r="W147" s="19" t="s">
        <v>111</v>
      </c>
      <c r="X147" s="19" t="s">
        <v>111</v>
      </c>
      <c r="Y147" s="19" t="s">
        <v>111</v>
      </c>
      <c r="Z147" s="19" t="s">
        <v>111</v>
      </c>
      <c r="AA147" s="22">
        <v>43705</v>
      </c>
      <c r="AB147" s="22" t="s">
        <v>111</v>
      </c>
    </row>
    <row r="148" spans="1:28" ht="45" customHeight="1">
      <c r="A148" s="15">
        <v>146</v>
      </c>
      <c r="B148" s="17" t="s">
        <v>338</v>
      </c>
      <c r="C148" s="17" t="s">
        <v>338</v>
      </c>
      <c r="D148" s="17" t="s">
        <v>357</v>
      </c>
      <c r="E148" s="59" t="s">
        <v>358</v>
      </c>
      <c r="F148" s="19" t="s">
        <v>100</v>
      </c>
      <c r="G148" s="19" t="s">
        <v>101</v>
      </c>
      <c r="H148" s="19" t="s">
        <v>10</v>
      </c>
      <c r="I148" s="19" t="s">
        <v>102</v>
      </c>
      <c r="J148" s="19" t="s">
        <v>22</v>
      </c>
      <c r="K148" s="19" t="s">
        <v>291</v>
      </c>
      <c r="L148" s="19" t="s">
        <v>104</v>
      </c>
      <c r="M148" s="19" t="s">
        <v>106</v>
      </c>
      <c r="N148" s="19" t="s">
        <v>107</v>
      </c>
      <c r="O148" s="17" t="s">
        <v>108</v>
      </c>
      <c r="P148" s="19" t="s">
        <v>8</v>
      </c>
      <c r="Q148" s="20" t="s">
        <v>54</v>
      </c>
      <c r="R148" s="20" t="s">
        <v>54</v>
      </c>
      <c r="S148" s="20" t="s">
        <v>54</v>
      </c>
      <c r="T148" s="19" t="s">
        <v>152</v>
      </c>
      <c r="U148" s="19" t="s">
        <v>159</v>
      </c>
      <c r="V148" s="32" t="str">
        <f>VLOOKUP($P148,'CRITERIOS RESERVA-CLASIFICACIÓN'!$A$1:$F$7,2,FALSE)</f>
        <v>Ley 1712 de 2014 - Articulo 18 – Literal A (derecho de toda persona a la intimidad) y B (derecho de toda persona a la vida, la salud o la seguridad)</v>
      </c>
      <c r="W148" s="32" t="str">
        <f>VLOOKUP($P148,'CRITERIOS RESERVA-CLASIFICACIÓN'!$A$1:$F$7,3,FALSE)</f>
        <v>Constitución política de Colombia - Titulo II - Capítulo I - Artículo 15 (Todas las personas tienen derecho a su intimidad personal y familiar y a su buen nombre)
Ley 1755 de 2015. Artículo 24, Numeral 3 (Restricciones de peticiones a autoridades respetando derechos a la privacidad e intimidad de las personas)
Ley 1581 de 2012 Artículo 6 (Prohíbe el Tratamiento de datos sensibles)
Ley estatutaria 1266 de 2008 - Artículo 3 R, G y H (definiciones de tipos de datos)</v>
      </c>
      <c r="X148" s="32" t="s">
        <v>359</v>
      </c>
      <c r="Y148" s="19" t="str">
        <f>VLOOKUP($P148,'CRITERIOS RESERVA-CLASIFICACIÓN'!$A$1:$F$7,5,FALSE)</f>
        <v>PARCIAL,  solo la información contenida en el documento de archivo que se considere dato personal en cualquiera de sus tipos.</v>
      </c>
      <c r="Z148" s="19" t="str">
        <f>VLOOKUP($P148,'CRITERIOS RESERVA-CLASIFICACIÓN'!$A$1:$F$7,6,FALSE)</f>
        <v>ILIMITADO: en los términos del parágrafo del artículo 18 de la Ley 1712 de 2014.</v>
      </c>
      <c r="AA148" s="22">
        <v>43705</v>
      </c>
      <c r="AB148" s="22" t="s">
        <v>111</v>
      </c>
    </row>
    <row r="149" spans="1:28" ht="34.5" customHeight="1">
      <c r="A149" s="15">
        <v>147</v>
      </c>
      <c r="B149" s="17" t="s">
        <v>338</v>
      </c>
      <c r="C149" s="17" t="s">
        <v>338</v>
      </c>
      <c r="D149" s="17" t="s">
        <v>360</v>
      </c>
      <c r="E149" s="59" t="s">
        <v>361</v>
      </c>
      <c r="F149" s="19" t="s">
        <v>100</v>
      </c>
      <c r="G149" s="19" t="s">
        <v>101</v>
      </c>
      <c r="H149" s="19" t="s">
        <v>10</v>
      </c>
      <c r="I149" s="19" t="s">
        <v>102</v>
      </c>
      <c r="J149" s="19" t="s">
        <v>22</v>
      </c>
      <c r="K149" s="19" t="s">
        <v>291</v>
      </c>
      <c r="L149" s="19" t="s">
        <v>104</v>
      </c>
      <c r="M149" s="19" t="s">
        <v>106</v>
      </c>
      <c r="N149" s="19" t="s">
        <v>107</v>
      </c>
      <c r="O149" s="17" t="s">
        <v>108</v>
      </c>
      <c r="P149" s="19" t="s">
        <v>93</v>
      </c>
      <c r="Q149" s="20" t="s">
        <v>54</v>
      </c>
      <c r="R149" s="20" t="s">
        <v>54</v>
      </c>
      <c r="S149" s="20" t="s">
        <v>54</v>
      </c>
      <c r="T149" s="19" t="s">
        <v>110</v>
      </c>
      <c r="U149" s="19" t="s">
        <v>111</v>
      </c>
      <c r="V149" s="19" t="s">
        <v>111</v>
      </c>
      <c r="W149" s="19" t="s">
        <v>111</v>
      </c>
      <c r="X149" s="19" t="s">
        <v>111</v>
      </c>
      <c r="Y149" s="19" t="s">
        <v>111</v>
      </c>
      <c r="Z149" s="19" t="s">
        <v>111</v>
      </c>
      <c r="AA149" s="22">
        <v>43705</v>
      </c>
      <c r="AB149" s="22" t="s">
        <v>111</v>
      </c>
    </row>
    <row r="150" spans="1:28" ht="72" customHeight="1">
      <c r="A150" s="15">
        <v>148</v>
      </c>
      <c r="B150" s="17" t="s">
        <v>338</v>
      </c>
      <c r="C150" s="17" t="s">
        <v>338</v>
      </c>
      <c r="D150" s="17" t="s">
        <v>362</v>
      </c>
      <c r="E150" s="59" t="s">
        <v>363</v>
      </c>
      <c r="F150" s="19" t="s">
        <v>100</v>
      </c>
      <c r="G150" s="19" t="s">
        <v>101</v>
      </c>
      <c r="H150" s="19" t="s">
        <v>10</v>
      </c>
      <c r="I150" s="19" t="s">
        <v>102</v>
      </c>
      <c r="J150" s="19" t="s">
        <v>22</v>
      </c>
      <c r="K150" s="19" t="s">
        <v>291</v>
      </c>
      <c r="L150" s="19" t="s">
        <v>104</v>
      </c>
      <c r="M150" s="19" t="s">
        <v>106</v>
      </c>
      <c r="N150" s="19" t="s">
        <v>107</v>
      </c>
      <c r="O150" s="17" t="s">
        <v>108</v>
      </c>
      <c r="P150" s="19" t="s">
        <v>93</v>
      </c>
      <c r="Q150" s="20" t="s">
        <v>54</v>
      </c>
      <c r="R150" s="20" t="s">
        <v>54</v>
      </c>
      <c r="S150" s="20" t="s">
        <v>54</v>
      </c>
      <c r="T150" s="19" t="s">
        <v>110</v>
      </c>
      <c r="U150" s="19" t="s">
        <v>111</v>
      </c>
      <c r="V150" s="19" t="s">
        <v>111</v>
      </c>
      <c r="W150" s="19" t="s">
        <v>111</v>
      </c>
      <c r="X150" s="19" t="s">
        <v>111</v>
      </c>
      <c r="Y150" s="19" t="s">
        <v>111</v>
      </c>
      <c r="Z150" s="19" t="s">
        <v>111</v>
      </c>
      <c r="AA150" s="22">
        <v>43705</v>
      </c>
      <c r="AB150" s="22" t="s">
        <v>111</v>
      </c>
    </row>
    <row r="151" spans="1:28" ht="34.5" customHeight="1">
      <c r="A151" s="15">
        <v>149</v>
      </c>
      <c r="B151" s="17" t="s">
        <v>338</v>
      </c>
      <c r="C151" s="17" t="s">
        <v>338</v>
      </c>
      <c r="D151" s="17" t="s">
        <v>364</v>
      </c>
      <c r="E151" s="59" t="s">
        <v>365</v>
      </c>
      <c r="F151" s="19" t="s">
        <v>100</v>
      </c>
      <c r="G151" s="19" t="s">
        <v>101</v>
      </c>
      <c r="H151" s="19" t="s">
        <v>10</v>
      </c>
      <c r="I151" s="19" t="s">
        <v>102</v>
      </c>
      <c r="J151" s="19" t="s">
        <v>22</v>
      </c>
      <c r="K151" s="19" t="s">
        <v>291</v>
      </c>
      <c r="L151" s="19" t="s">
        <v>104</v>
      </c>
      <c r="M151" s="19" t="s">
        <v>106</v>
      </c>
      <c r="N151" s="19" t="s">
        <v>107</v>
      </c>
      <c r="O151" s="17" t="s">
        <v>108</v>
      </c>
      <c r="P151" s="19" t="s">
        <v>93</v>
      </c>
      <c r="Q151" s="20" t="s">
        <v>54</v>
      </c>
      <c r="R151" s="20" t="s">
        <v>54</v>
      </c>
      <c r="S151" s="20" t="s">
        <v>54</v>
      </c>
      <c r="T151" s="19" t="s">
        <v>110</v>
      </c>
      <c r="U151" s="19" t="s">
        <v>111</v>
      </c>
      <c r="V151" s="19" t="s">
        <v>111</v>
      </c>
      <c r="W151" s="19" t="s">
        <v>111</v>
      </c>
      <c r="X151" s="19" t="s">
        <v>111</v>
      </c>
      <c r="Y151" s="19" t="s">
        <v>111</v>
      </c>
      <c r="Z151" s="19" t="s">
        <v>111</v>
      </c>
      <c r="AA151" s="22">
        <v>43705</v>
      </c>
      <c r="AB151" s="22" t="s">
        <v>111</v>
      </c>
    </row>
    <row r="152" spans="1:28" ht="34.5" customHeight="1">
      <c r="A152" s="15">
        <v>150</v>
      </c>
      <c r="B152" s="17" t="s">
        <v>338</v>
      </c>
      <c r="C152" s="17" t="s">
        <v>338</v>
      </c>
      <c r="D152" s="17" t="s">
        <v>366</v>
      </c>
      <c r="E152" s="59" t="s">
        <v>367</v>
      </c>
      <c r="F152" s="19" t="s">
        <v>100</v>
      </c>
      <c r="G152" s="19" t="s">
        <v>101</v>
      </c>
      <c r="H152" s="19" t="s">
        <v>10</v>
      </c>
      <c r="I152" s="19" t="s">
        <v>102</v>
      </c>
      <c r="J152" s="19" t="s">
        <v>22</v>
      </c>
      <c r="K152" s="19" t="s">
        <v>291</v>
      </c>
      <c r="L152" s="19" t="s">
        <v>104</v>
      </c>
      <c r="M152" s="19" t="s">
        <v>106</v>
      </c>
      <c r="N152" s="19" t="s">
        <v>107</v>
      </c>
      <c r="O152" s="17" t="s">
        <v>108</v>
      </c>
      <c r="P152" s="19" t="s">
        <v>93</v>
      </c>
      <c r="Q152" s="20" t="s">
        <v>54</v>
      </c>
      <c r="R152" s="20" t="s">
        <v>54</v>
      </c>
      <c r="S152" s="20" t="s">
        <v>54</v>
      </c>
      <c r="T152" s="19" t="s">
        <v>110</v>
      </c>
      <c r="U152" s="19" t="s">
        <v>111</v>
      </c>
      <c r="V152" s="19" t="s">
        <v>111</v>
      </c>
      <c r="W152" s="19" t="s">
        <v>111</v>
      </c>
      <c r="X152" s="19" t="s">
        <v>111</v>
      </c>
      <c r="Y152" s="19" t="s">
        <v>111</v>
      </c>
      <c r="Z152" s="19" t="s">
        <v>111</v>
      </c>
      <c r="AA152" s="22">
        <v>43705</v>
      </c>
      <c r="AB152" s="22" t="s">
        <v>111</v>
      </c>
    </row>
    <row r="153" spans="1:28" ht="34.5" customHeight="1">
      <c r="A153" s="15">
        <v>151</v>
      </c>
      <c r="B153" s="17" t="s">
        <v>338</v>
      </c>
      <c r="C153" s="17" t="s">
        <v>338</v>
      </c>
      <c r="D153" s="17" t="s">
        <v>368</v>
      </c>
      <c r="E153" s="59" t="s">
        <v>369</v>
      </c>
      <c r="F153" s="19" t="s">
        <v>100</v>
      </c>
      <c r="G153" s="19" t="s">
        <v>101</v>
      </c>
      <c r="H153" s="19" t="s">
        <v>10</v>
      </c>
      <c r="I153" s="19" t="s">
        <v>102</v>
      </c>
      <c r="J153" s="19" t="s">
        <v>22</v>
      </c>
      <c r="K153" s="19" t="s">
        <v>291</v>
      </c>
      <c r="L153" s="19" t="s">
        <v>104</v>
      </c>
      <c r="M153" s="19" t="s">
        <v>106</v>
      </c>
      <c r="N153" s="19" t="s">
        <v>107</v>
      </c>
      <c r="O153" s="17" t="s">
        <v>108</v>
      </c>
      <c r="P153" s="19" t="s">
        <v>93</v>
      </c>
      <c r="Q153" s="20" t="s">
        <v>54</v>
      </c>
      <c r="R153" s="20" t="s">
        <v>54</v>
      </c>
      <c r="S153" s="20" t="s">
        <v>54</v>
      </c>
      <c r="T153" s="19" t="s">
        <v>110</v>
      </c>
      <c r="U153" s="19" t="s">
        <v>111</v>
      </c>
      <c r="V153" s="19" t="s">
        <v>111</v>
      </c>
      <c r="W153" s="19" t="s">
        <v>111</v>
      </c>
      <c r="X153" s="19" t="s">
        <v>111</v>
      </c>
      <c r="Y153" s="19" t="s">
        <v>111</v>
      </c>
      <c r="Z153" s="19" t="s">
        <v>111</v>
      </c>
      <c r="AA153" s="22">
        <v>43705</v>
      </c>
      <c r="AB153" s="22" t="s">
        <v>111</v>
      </c>
    </row>
    <row r="154" spans="1:28" ht="66" customHeight="1">
      <c r="A154" s="15">
        <v>152</v>
      </c>
      <c r="B154" s="17" t="s">
        <v>338</v>
      </c>
      <c r="C154" s="17" t="s">
        <v>338</v>
      </c>
      <c r="D154" s="17" t="s">
        <v>370</v>
      </c>
      <c r="E154" s="59" t="s">
        <v>371</v>
      </c>
      <c r="F154" s="19" t="s">
        <v>100</v>
      </c>
      <c r="G154" s="19" t="s">
        <v>101</v>
      </c>
      <c r="H154" s="19" t="s">
        <v>10</v>
      </c>
      <c r="I154" s="19" t="s">
        <v>102</v>
      </c>
      <c r="J154" s="19" t="s">
        <v>22</v>
      </c>
      <c r="K154" s="19" t="s">
        <v>291</v>
      </c>
      <c r="L154" s="19" t="s">
        <v>104</v>
      </c>
      <c r="M154" s="19" t="s">
        <v>106</v>
      </c>
      <c r="N154" s="19" t="s">
        <v>107</v>
      </c>
      <c r="O154" s="17" t="s">
        <v>108</v>
      </c>
      <c r="P154" s="19" t="s">
        <v>93</v>
      </c>
      <c r="Q154" s="20" t="s">
        <v>54</v>
      </c>
      <c r="R154" s="20" t="s">
        <v>54</v>
      </c>
      <c r="S154" s="20" t="s">
        <v>54</v>
      </c>
      <c r="T154" s="19" t="s">
        <v>110</v>
      </c>
      <c r="U154" s="19" t="s">
        <v>111</v>
      </c>
      <c r="V154" s="19" t="s">
        <v>111</v>
      </c>
      <c r="W154" s="19" t="s">
        <v>111</v>
      </c>
      <c r="X154" s="19" t="s">
        <v>111</v>
      </c>
      <c r="Y154" s="19" t="s">
        <v>111</v>
      </c>
      <c r="Z154" s="19" t="s">
        <v>111</v>
      </c>
      <c r="AA154" s="22">
        <v>43705</v>
      </c>
      <c r="AB154" s="22" t="s">
        <v>111</v>
      </c>
    </row>
    <row r="155" spans="1:28" ht="42.75" customHeight="1">
      <c r="A155" s="15">
        <v>153</v>
      </c>
      <c r="B155" s="17" t="s">
        <v>338</v>
      </c>
      <c r="C155" s="17" t="s">
        <v>338</v>
      </c>
      <c r="D155" s="17" t="s">
        <v>372</v>
      </c>
      <c r="E155" s="59" t="s">
        <v>373</v>
      </c>
      <c r="F155" s="19" t="s">
        <v>100</v>
      </c>
      <c r="G155" s="19" t="s">
        <v>101</v>
      </c>
      <c r="H155" s="19" t="s">
        <v>10</v>
      </c>
      <c r="I155" s="19" t="s">
        <v>102</v>
      </c>
      <c r="J155" s="19" t="s">
        <v>22</v>
      </c>
      <c r="K155" s="19" t="s">
        <v>291</v>
      </c>
      <c r="L155" s="19" t="s">
        <v>104</v>
      </c>
      <c r="M155" s="19" t="s">
        <v>106</v>
      </c>
      <c r="N155" s="19" t="s">
        <v>107</v>
      </c>
      <c r="O155" s="17" t="s">
        <v>108</v>
      </c>
      <c r="P155" s="19" t="s">
        <v>93</v>
      </c>
      <c r="Q155" s="20" t="s">
        <v>54</v>
      </c>
      <c r="R155" s="20" t="s">
        <v>54</v>
      </c>
      <c r="S155" s="20" t="s">
        <v>54</v>
      </c>
      <c r="T155" s="19" t="s">
        <v>110</v>
      </c>
      <c r="U155" s="19" t="s">
        <v>111</v>
      </c>
      <c r="V155" s="19" t="s">
        <v>111</v>
      </c>
      <c r="W155" s="19" t="s">
        <v>111</v>
      </c>
      <c r="X155" s="19" t="s">
        <v>111</v>
      </c>
      <c r="Y155" s="19" t="s">
        <v>111</v>
      </c>
      <c r="Z155" s="19" t="s">
        <v>111</v>
      </c>
      <c r="AA155" s="22">
        <v>43705</v>
      </c>
      <c r="AB155" s="22" t="s">
        <v>111</v>
      </c>
    </row>
    <row r="156" spans="1:28" ht="68.25" customHeight="1">
      <c r="A156" s="15">
        <v>154</v>
      </c>
      <c r="B156" s="17" t="s">
        <v>338</v>
      </c>
      <c r="C156" s="17" t="s">
        <v>338</v>
      </c>
      <c r="D156" s="17" t="s">
        <v>374</v>
      </c>
      <c r="E156" s="59" t="s">
        <v>375</v>
      </c>
      <c r="F156" s="19" t="s">
        <v>100</v>
      </c>
      <c r="G156" s="19" t="s">
        <v>101</v>
      </c>
      <c r="H156" s="19" t="s">
        <v>10</v>
      </c>
      <c r="I156" s="19" t="s">
        <v>102</v>
      </c>
      <c r="J156" s="19" t="s">
        <v>22</v>
      </c>
      <c r="K156" s="19" t="s">
        <v>291</v>
      </c>
      <c r="L156" s="19" t="s">
        <v>104</v>
      </c>
      <c r="M156" s="19" t="s">
        <v>106</v>
      </c>
      <c r="N156" s="19" t="s">
        <v>107</v>
      </c>
      <c r="O156" s="17" t="s">
        <v>108</v>
      </c>
      <c r="P156" s="19" t="s">
        <v>93</v>
      </c>
      <c r="Q156" s="20" t="s">
        <v>54</v>
      </c>
      <c r="R156" s="20" t="s">
        <v>54</v>
      </c>
      <c r="S156" s="20" t="s">
        <v>54</v>
      </c>
      <c r="T156" s="19" t="s">
        <v>110</v>
      </c>
      <c r="U156" s="19" t="s">
        <v>111</v>
      </c>
      <c r="V156" s="19" t="s">
        <v>111</v>
      </c>
      <c r="W156" s="19" t="s">
        <v>111</v>
      </c>
      <c r="X156" s="19" t="s">
        <v>111</v>
      </c>
      <c r="Y156" s="19" t="s">
        <v>111</v>
      </c>
      <c r="Z156" s="19" t="s">
        <v>111</v>
      </c>
      <c r="AA156" s="22">
        <v>43705</v>
      </c>
      <c r="AB156" s="22" t="s">
        <v>111</v>
      </c>
    </row>
    <row r="157" spans="1:28" ht="60.75" customHeight="1">
      <c r="A157" s="15">
        <v>155</v>
      </c>
      <c r="B157" s="17" t="s">
        <v>338</v>
      </c>
      <c r="C157" s="17" t="s">
        <v>338</v>
      </c>
      <c r="D157" s="17" t="s">
        <v>376</v>
      </c>
      <c r="E157" s="59" t="s">
        <v>377</v>
      </c>
      <c r="F157" s="19" t="s">
        <v>100</v>
      </c>
      <c r="G157" s="19" t="s">
        <v>101</v>
      </c>
      <c r="H157" s="19" t="s">
        <v>10</v>
      </c>
      <c r="I157" s="19" t="s">
        <v>102</v>
      </c>
      <c r="J157" s="19" t="s">
        <v>22</v>
      </c>
      <c r="K157" s="19" t="s">
        <v>291</v>
      </c>
      <c r="L157" s="19" t="s">
        <v>104</v>
      </c>
      <c r="M157" s="19" t="s">
        <v>106</v>
      </c>
      <c r="N157" s="19" t="s">
        <v>107</v>
      </c>
      <c r="O157" s="17" t="s">
        <v>108</v>
      </c>
      <c r="P157" s="19" t="s">
        <v>93</v>
      </c>
      <c r="Q157" s="20" t="s">
        <v>54</v>
      </c>
      <c r="R157" s="20" t="s">
        <v>54</v>
      </c>
      <c r="S157" s="20" t="s">
        <v>54</v>
      </c>
      <c r="T157" s="19" t="s">
        <v>110</v>
      </c>
      <c r="U157" s="19" t="s">
        <v>111</v>
      </c>
      <c r="V157" s="19" t="s">
        <v>111</v>
      </c>
      <c r="W157" s="19" t="s">
        <v>111</v>
      </c>
      <c r="X157" s="19" t="s">
        <v>111</v>
      </c>
      <c r="Y157" s="19" t="s">
        <v>111</v>
      </c>
      <c r="Z157" s="19" t="s">
        <v>111</v>
      </c>
      <c r="AA157" s="22">
        <v>43705</v>
      </c>
      <c r="AB157" s="22" t="s">
        <v>111</v>
      </c>
    </row>
    <row r="158" spans="1:28" ht="37.5" customHeight="1">
      <c r="A158" s="15">
        <v>156</v>
      </c>
      <c r="B158" s="17" t="s">
        <v>338</v>
      </c>
      <c r="C158" s="17" t="s">
        <v>338</v>
      </c>
      <c r="D158" s="17" t="s">
        <v>378</v>
      </c>
      <c r="E158" s="59" t="s">
        <v>379</v>
      </c>
      <c r="F158" s="19" t="s">
        <v>100</v>
      </c>
      <c r="G158" s="19" t="s">
        <v>101</v>
      </c>
      <c r="H158" s="19" t="s">
        <v>10</v>
      </c>
      <c r="I158" s="19" t="s">
        <v>102</v>
      </c>
      <c r="J158" s="19" t="s">
        <v>22</v>
      </c>
      <c r="K158" s="19" t="s">
        <v>291</v>
      </c>
      <c r="L158" s="19" t="s">
        <v>104</v>
      </c>
      <c r="M158" s="19" t="s">
        <v>106</v>
      </c>
      <c r="N158" s="19" t="s">
        <v>107</v>
      </c>
      <c r="O158" s="17" t="s">
        <v>108</v>
      </c>
      <c r="P158" s="19" t="s">
        <v>93</v>
      </c>
      <c r="Q158" s="20" t="s">
        <v>54</v>
      </c>
      <c r="R158" s="20" t="s">
        <v>54</v>
      </c>
      <c r="S158" s="20" t="s">
        <v>54</v>
      </c>
      <c r="T158" s="19" t="s">
        <v>110</v>
      </c>
      <c r="U158" s="19" t="s">
        <v>111</v>
      </c>
      <c r="V158" s="19" t="s">
        <v>111</v>
      </c>
      <c r="W158" s="19" t="s">
        <v>111</v>
      </c>
      <c r="X158" s="19" t="s">
        <v>111</v>
      </c>
      <c r="Y158" s="19" t="s">
        <v>111</v>
      </c>
      <c r="Z158" s="19" t="s">
        <v>111</v>
      </c>
      <c r="AA158" s="22">
        <v>43705</v>
      </c>
      <c r="AB158" s="22" t="s">
        <v>111</v>
      </c>
    </row>
    <row r="159" spans="1:28" ht="37.5" customHeight="1">
      <c r="A159" s="15">
        <v>157</v>
      </c>
      <c r="B159" s="17" t="s">
        <v>338</v>
      </c>
      <c r="C159" s="17" t="s">
        <v>338</v>
      </c>
      <c r="D159" s="17" t="s">
        <v>380</v>
      </c>
      <c r="E159" s="59" t="s">
        <v>381</v>
      </c>
      <c r="F159" s="19" t="s">
        <v>100</v>
      </c>
      <c r="G159" s="19" t="s">
        <v>101</v>
      </c>
      <c r="H159" s="19" t="s">
        <v>10</v>
      </c>
      <c r="I159" s="19" t="s">
        <v>102</v>
      </c>
      <c r="J159" s="19" t="s">
        <v>22</v>
      </c>
      <c r="K159" s="19" t="s">
        <v>291</v>
      </c>
      <c r="L159" s="19" t="s">
        <v>104</v>
      </c>
      <c r="M159" s="19" t="s">
        <v>106</v>
      </c>
      <c r="N159" s="19" t="s">
        <v>107</v>
      </c>
      <c r="O159" s="17" t="s">
        <v>108</v>
      </c>
      <c r="P159" s="19" t="s">
        <v>93</v>
      </c>
      <c r="Q159" s="20" t="s">
        <v>54</v>
      </c>
      <c r="R159" s="20" t="s">
        <v>54</v>
      </c>
      <c r="S159" s="20" t="s">
        <v>54</v>
      </c>
      <c r="T159" s="19" t="s">
        <v>110</v>
      </c>
      <c r="U159" s="19" t="s">
        <v>111</v>
      </c>
      <c r="V159" s="19" t="s">
        <v>111</v>
      </c>
      <c r="W159" s="19" t="s">
        <v>111</v>
      </c>
      <c r="X159" s="19" t="s">
        <v>111</v>
      </c>
      <c r="Y159" s="19" t="s">
        <v>111</v>
      </c>
      <c r="Z159" s="19" t="s">
        <v>111</v>
      </c>
      <c r="AA159" s="22">
        <v>43705</v>
      </c>
      <c r="AB159" s="22" t="s">
        <v>111</v>
      </c>
    </row>
    <row r="160" spans="1:28" ht="37.5" customHeight="1">
      <c r="A160" s="15">
        <v>158</v>
      </c>
      <c r="B160" s="17" t="s">
        <v>338</v>
      </c>
      <c r="C160" s="17" t="s">
        <v>338</v>
      </c>
      <c r="D160" s="17" t="s">
        <v>382</v>
      </c>
      <c r="E160" s="59" t="s">
        <v>383</v>
      </c>
      <c r="F160" s="19" t="s">
        <v>100</v>
      </c>
      <c r="G160" s="19" t="s">
        <v>101</v>
      </c>
      <c r="H160" s="19" t="s">
        <v>10</v>
      </c>
      <c r="I160" s="19" t="s">
        <v>102</v>
      </c>
      <c r="J160" s="19" t="s">
        <v>22</v>
      </c>
      <c r="K160" s="19" t="s">
        <v>291</v>
      </c>
      <c r="L160" s="19" t="s">
        <v>104</v>
      </c>
      <c r="M160" s="19" t="s">
        <v>106</v>
      </c>
      <c r="N160" s="19" t="s">
        <v>107</v>
      </c>
      <c r="O160" s="17" t="s">
        <v>108</v>
      </c>
      <c r="P160" s="19" t="s">
        <v>93</v>
      </c>
      <c r="Q160" s="20" t="s">
        <v>54</v>
      </c>
      <c r="R160" s="20" t="s">
        <v>54</v>
      </c>
      <c r="S160" s="20" t="s">
        <v>54</v>
      </c>
      <c r="T160" s="19" t="s">
        <v>110</v>
      </c>
      <c r="U160" s="19" t="s">
        <v>111</v>
      </c>
      <c r="V160" s="19" t="s">
        <v>111</v>
      </c>
      <c r="W160" s="19" t="s">
        <v>111</v>
      </c>
      <c r="X160" s="19" t="s">
        <v>111</v>
      </c>
      <c r="Y160" s="19" t="s">
        <v>111</v>
      </c>
      <c r="Z160" s="19" t="s">
        <v>111</v>
      </c>
      <c r="AA160" s="22">
        <v>43705</v>
      </c>
      <c r="AB160" s="22" t="s">
        <v>111</v>
      </c>
    </row>
    <row r="161" spans="1:28" ht="57" customHeight="1">
      <c r="A161" s="15">
        <v>159</v>
      </c>
      <c r="B161" s="17" t="s">
        <v>338</v>
      </c>
      <c r="C161" s="17" t="s">
        <v>338</v>
      </c>
      <c r="D161" s="17" t="s">
        <v>384</v>
      </c>
      <c r="E161" s="59" t="s">
        <v>385</v>
      </c>
      <c r="F161" s="19" t="s">
        <v>100</v>
      </c>
      <c r="G161" s="19" t="s">
        <v>101</v>
      </c>
      <c r="H161" s="19" t="s">
        <v>10</v>
      </c>
      <c r="I161" s="19" t="s">
        <v>102</v>
      </c>
      <c r="J161" s="19" t="s">
        <v>22</v>
      </c>
      <c r="K161" s="19" t="s">
        <v>291</v>
      </c>
      <c r="L161" s="19" t="s">
        <v>104</v>
      </c>
      <c r="M161" s="19" t="s">
        <v>106</v>
      </c>
      <c r="N161" s="19" t="s">
        <v>107</v>
      </c>
      <c r="O161" s="17" t="s">
        <v>108</v>
      </c>
      <c r="P161" s="19" t="s">
        <v>93</v>
      </c>
      <c r="Q161" s="20" t="s">
        <v>54</v>
      </c>
      <c r="R161" s="20" t="s">
        <v>54</v>
      </c>
      <c r="S161" s="20" t="s">
        <v>54</v>
      </c>
      <c r="T161" s="19" t="s">
        <v>110</v>
      </c>
      <c r="U161" s="19" t="s">
        <v>111</v>
      </c>
      <c r="V161" s="19" t="s">
        <v>111</v>
      </c>
      <c r="W161" s="19" t="s">
        <v>111</v>
      </c>
      <c r="X161" s="19" t="s">
        <v>111</v>
      </c>
      <c r="Y161" s="19" t="s">
        <v>111</v>
      </c>
      <c r="Z161" s="19" t="s">
        <v>111</v>
      </c>
      <c r="AA161" s="22">
        <v>43705</v>
      </c>
      <c r="AB161" s="22" t="s">
        <v>111</v>
      </c>
    </row>
    <row r="162" spans="1:28" ht="66.75" customHeight="1">
      <c r="A162" s="15">
        <v>160</v>
      </c>
      <c r="B162" s="17" t="s">
        <v>338</v>
      </c>
      <c r="C162" s="17" t="s">
        <v>338</v>
      </c>
      <c r="D162" s="17" t="s">
        <v>386</v>
      </c>
      <c r="E162" s="59" t="s">
        <v>387</v>
      </c>
      <c r="F162" s="19" t="s">
        <v>100</v>
      </c>
      <c r="G162" s="19" t="s">
        <v>101</v>
      </c>
      <c r="H162" s="19" t="s">
        <v>10</v>
      </c>
      <c r="I162" s="19" t="s">
        <v>102</v>
      </c>
      <c r="J162" s="19" t="s">
        <v>22</v>
      </c>
      <c r="K162" s="19" t="s">
        <v>291</v>
      </c>
      <c r="L162" s="19" t="s">
        <v>104</v>
      </c>
      <c r="M162" s="19" t="s">
        <v>106</v>
      </c>
      <c r="N162" s="19" t="s">
        <v>107</v>
      </c>
      <c r="O162" s="17" t="s">
        <v>108</v>
      </c>
      <c r="P162" s="19" t="s">
        <v>93</v>
      </c>
      <c r="Q162" s="20" t="s">
        <v>54</v>
      </c>
      <c r="R162" s="20" t="s">
        <v>54</v>
      </c>
      <c r="S162" s="20" t="s">
        <v>54</v>
      </c>
      <c r="T162" s="19" t="s">
        <v>110</v>
      </c>
      <c r="U162" s="19" t="s">
        <v>111</v>
      </c>
      <c r="V162" s="19" t="s">
        <v>111</v>
      </c>
      <c r="W162" s="19" t="s">
        <v>111</v>
      </c>
      <c r="X162" s="19" t="s">
        <v>111</v>
      </c>
      <c r="Y162" s="19" t="s">
        <v>111</v>
      </c>
      <c r="Z162" s="19" t="s">
        <v>111</v>
      </c>
      <c r="AA162" s="22">
        <v>43705</v>
      </c>
      <c r="AB162" s="22" t="s">
        <v>111</v>
      </c>
    </row>
    <row r="163" spans="1:28" ht="42" customHeight="1">
      <c r="A163" s="15">
        <v>161</v>
      </c>
      <c r="B163" s="17" t="s">
        <v>338</v>
      </c>
      <c r="C163" s="17" t="s">
        <v>338</v>
      </c>
      <c r="D163" s="17" t="s">
        <v>388</v>
      </c>
      <c r="E163" s="59" t="s">
        <v>389</v>
      </c>
      <c r="F163" s="19" t="s">
        <v>100</v>
      </c>
      <c r="G163" s="19" t="s">
        <v>101</v>
      </c>
      <c r="H163" s="19" t="s">
        <v>10</v>
      </c>
      <c r="I163" s="19" t="s">
        <v>102</v>
      </c>
      <c r="J163" s="19" t="s">
        <v>22</v>
      </c>
      <c r="K163" s="19" t="s">
        <v>291</v>
      </c>
      <c r="L163" s="19" t="s">
        <v>104</v>
      </c>
      <c r="M163" s="19" t="s">
        <v>106</v>
      </c>
      <c r="N163" s="19" t="s">
        <v>107</v>
      </c>
      <c r="O163" s="17" t="s">
        <v>108</v>
      </c>
      <c r="P163" s="19" t="s">
        <v>93</v>
      </c>
      <c r="Q163" s="20" t="s">
        <v>54</v>
      </c>
      <c r="R163" s="20" t="s">
        <v>54</v>
      </c>
      <c r="S163" s="20" t="s">
        <v>54</v>
      </c>
      <c r="T163" s="19" t="s">
        <v>110</v>
      </c>
      <c r="U163" s="19" t="s">
        <v>111</v>
      </c>
      <c r="V163" s="19" t="s">
        <v>111</v>
      </c>
      <c r="W163" s="19" t="s">
        <v>111</v>
      </c>
      <c r="X163" s="19" t="s">
        <v>111</v>
      </c>
      <c r="Y163" s="19" t="s">
        <v>111</v>
      </c>
      <c r="Z163" s="19" t="s">
        <v>111</v>
      </c>
      <c r="AA163" s="22">
        <v>43705</v>
      </c>
      <c r="AB163" s="22" t="s">
        <v>111</v>
      </c>
    </row>
    <row r="164" spans="1:28" ht="54.75" customHeight="1">
      <c r="A164" s="15">
        <v>162</v>
      </c>
      <c r="B164" s="17" t="s">
        <v>338</v>
      </c>
      <c r="C164" s="17" t="s">
        <v>338</v>
      </c>
      <c r="D164" s="17" t="s">
        <v>390</v>
      </c>
      <c r="E164" s="59" t="s">
        <v>391</v>
      </c>
      <c r="F164" s="19" t="s">
        <v>100</v>
      </c>
      <c r="G164" s="19" t="s">
        <v>101</v>
      </c>
      <c r="H164" s="19" t="s">
        <v>10</v>
      </c>
      <c r="I164" s="19" t="s">
        <v>102</v>
      </c>
      <c r="J164" s="19" t="s">
        <v>22</v>
      </c>
      <c r="K164" s="19" t="s">
        <v>291</v>
      </c>
      <c r="L164" s="19" t="s">
        <v>104</v>
      </c>
      <c r="M164" s="19" t="s">
        <v>106</v>
      </c>
      <c r="N164" s="19" t="s">
        <v>107</v>
      </c>
      <c r="O164" s="17" t="s">
        <v>108</v>
      </c>
      <c r="P164" s="19" t="s">
        <v>93</v>
      </c>
      <c r="Q164" s="20" t="s">
        <v>54</v>
      </c>
      <c r="R164" s="20" t="s">
        <v>54</v>
      </c>
      <c r="S164" s="20" t="s">
        <v>54</v>
      </c>
      <c r="T164" s="19" t="s">
        <v>110</v>
      </c>
      <c r="U164" s="19" t="s">
        <v>111</v>
      </c>
      <c r="V164" s="19" t="s">
        <v>111</v>
      </c>
      <c r="W164" s="19" t="s">
        <v>111</v>
      </c>
      <c r="X164" s="19" t="s">
        <v>111</v>
      </c>
      <c r="Y164" s="19" t="s">
        <v>111</v>
      </c>
      <c r="Z164" s="19" t="s">
        <v>111</v>
      </c>
      <c r="AA164" s="22">
        <v>43705</v>
      </c>
      <c r="AB164" s="22" t="s">
        <v>111</v>
      </c>
    </row>
    <row r="165" spans="1:28" ht="34.5" customHeight="1">
      <c r="A165" s="15">
        <v>163</v>
      </c>
      <c r="B165" s="17" t="s">
        <v>338</v>
      </c>
      <c r="C165" s="17" t="s">
        <v>338</v>
      </c>
      <c r="D165" s="17" t="s">
        <v>392</v>
      </c>
      <c r="E165" s="59" t="s">
        <v>393</v>
      </c>
      <c r="F165" s="19" t="s">
        <v>100</v>
      </c>
      <c r="G165" s="19" t="s">
        <v>101</v>
      </c>
      <c r="H165" s="19" t="s">
        <v>10</v>
      </c>
      <c r="I165" s="19" t="s">
        <v>102</v>
      </c>
      <c r="J165" s="19" t="s">
        <v>22</v>
      </c>
      <c r="K165" s="19" t="s">
        <v>291</v>
      </c>
      <c r="L165" s="19" t="s">
        <v>104</v>
      </c>
      <c r="M165" s="19" t="s">
        <v>106</v>
      </c>
      <c r="N165" s="19" t="s">
        <v>107</v>
      </c>
      <c r="O165" s="17" t="s">
        <v>108</v>
      </c>
      <c r="P165" s="19" t="s">
        <v>93</v>
      </c>
      <c r="Q165" s="20" t="s">
        <v>54</v>
      </c>
      <c r="R165" s="20" t="s">
        <v>54</v>
      </c>
      <c r="S165" s="20" t="s">
        <v>54</v>
      </c>
      <c r="T165" s="19" t="s">
        <v>110</v>
      </c>
      <c r="U165" s="19" t="s">
        <v>111</v>
      </c>
      <c r="V165" s="19" t="s">
        <v>111</v>
      </c>
      <c r="W165" s="19" t="s">
        <v>111</v>
      </c>
      <c r="X165" s="19" t="s">
        <v>111</v>
      </c>
      <c r="Y165" s="19" t="s">
        <v>111</v>
      </c>
      <c r="Z165" s="19" t="s">
        <v>111</v>
      </c>
      <c r="AA165" s="22">
        <v>43705</v>
      </c>
      <c r="AB165" s="22" t="s">
        <v>111</v>
      </c>
    </row>
    <row r="166" spans="1:28" ht="45" customHeight="1">
      <c r="A166" s="15">
        <v>164</v>
      </c>
      <c r="B166" s="17" t="s">
        <v>338</v>
      </c>
      <c r="C166" s="17" t="s">
        <v>338</v>
      </c>
      <c r="D166" s="17" t="s">
        <v>394</v>
      </c>
      <c r="E166" s="59" t="s">
        <v>395</v>
      </c>
      <c r="F166" s="19" t="s">
        <v>100</v>
      </c>
      <c r="G166" s="19" t="s">
        <v>101</v>
      </c>
      <c r="H166" s="19" t="s">
        <v>10</v>
      </c>
      <c r="I166" s="19" t="s">
        <v>102</v>
      </c>
      <c r="J166" s="19" t="s">
        <v>22</v>
      </c>
      <c r="K166" s="19" t="s">
        <v>291</v>
      </c>
      <c r="L166" s="19" t="s">
        <v>104</v>
      </c>
      <c r="M166" s="19" t="s">
        <v>106</v>
      </c>
      <c r="N166" s="19" t="s">
        <v>107</v>
      </c>
      <c r="O166" s="17" t="s">
        <v>108</v>
      </c>
      <c r="P166" s="19" t="s">
        <v>93</v>
      </c>
      <c r="Q166" s="20" t="s">
        <v>54</v>
      </c>
      <c r="R166" s="20" t="s">
        <v>54</v>
      </c>
      <c r="S166" s="20" t="s">
        <v>54</v>
      </c>
      <c r="T166" s="19" t="s">
        <v>110</v>
      </c>
      <c r="U166" s="19" t="s">
        <v>111</v>
      </c>
      <c r="V166" s="19" t="s">
        <v>111</v>
      </c>
      <c r="W166" s="19" t="s">
        <v>111</v>
      </c>
      <c r="X166" s="19" t="s">
        <v>111</v>
      </c>
      <c r="Y166" s="19" t="s">
        <v>111</v>
      </c>
      <c r="Z166" s="19" t="s">
        <v>111</v>
      </c>
      <c r="AA166" s="22">
        <v>43705</v>
      </c>
      <c r="AB166" s="22" t="s">
        <v>111</v>
      </c>
    </row>
    <row r="167" spans="1:28" ht="51.75" customHeight="1">
      <c r="A167" s="15">
        <v>165</v>
      </c>
      <c r="B167" s="17" t="s">
        <v>338</v>
      </c>
      <c r="C167" s="17" t="s">
        <v>338</v>
      </c>
      <c r="D167" s="17" t="s">
        <v>396</v>
      </c>
      <c r="E167" s="59" t="s">
        <v>397</v>
      </c>
      <c r="F167" s="19" t="s">
        <v>100</v>
      </c>
      <c r="G167" s="19" t="s">
        <v>101</v>
      </c>
      <c r="H167" s="19" t="s">
        <v>10</v>
      </c>
      <c r="I167" s="19" t="s">
        <v>102</v>
      </c>
      <c r="J167" s="19" t="s">
        <v>22</v>
      </c>
      <c r="K167" s="19" t="s">
        <v>291</v>
      </c>
      <c r="L167" s="19" t="s">
        <v>104</v>
      </c>
      <c r="M167" s="19" t="s">
        <v>106</v>
      </c>
      <c r="N167" s="19" t="s">
        <v>107</v>
      </c>
      <c r="O167" s="17" t="s">
        <v>108</v>
      </c>
      <c r="P167" s="19" t="s">
        <v>93</v>
      </c>
      <c r="Q167" s="20" t="s">
        <v>54</v>
      </c>
      <c r="R167" s="20" t="s">
        <v>54</v>
      </c>
      <c r="S167" s="20" t="s">
        <v>54</v>
      </c>
      <c r="T167" s="19" t="s">
        <v>110</v>
      </c>
      <c r="U167" s="19" t="s">
        <v>111</v>
      </c>
      <c r="V167" s="19" t="s">
        <v>111</v>
      </c>
      <c r="W167" s="19" t="s">
        <v>111</v>
      </c>
      <c r="X167" s="19" t="s">
        <v>111</v>
      </c>
      <c r="Y167" s="19" t="s">
        <v>111</v>
      </c>
      <c r="Z167" s="19" t="s">
        <v>111</v>
      </c>
      <c r="AA167" s="22">
        <v>43705</v>
      </c>
      <c r="AB167" s="22" t="s">
        <v>111</v>
      </c>
    </row>
    <row r="168" spans="1:28" ht="41.25" customHeight="1">
      <c r="A168" s="15">
        <v>166</v>
      </c>
      <c r="B168" s="17" t="s">
        <v>338</v>
      </c>
      <c r="C168" s="17" t="s">
        <v>338</v>
      </c>
      <c r="D168" s="17" t="s">
        <v>398</v>
      </c>
      <c r="E168" s="59" t="s">
        <v>399</v>
      </c>
      <c r="F168" s="19" t="s">
        <v>100</v>
      </c>
      <c r="G168" s="19" t="s">
        <v>101</v>
      </c>
      <c r="H168" s="19" t="s">
        <v>10</v>
      </c>
      <c r="I168" s="19" t="s">
        <v>102</v>
      </c>
      <c r="J168" s="19" t="s">
        <v>22</v>
      </c>
      <c r="K168" s="19" t="s">
        <v>291</v>
      </c>
      <c r="L168" s="19" t="s">
        <v>104</v>
      </c>
      <c r="M168" s="19" t="s">
        <v>106</v>
      </c>
      <c r="N168" s="19" t="s">
        <v>107</v>
      </c>
      <c r="O168" s="17" t="s">
        <v>108</v>
      </c>
      <c r="P168" s="19" t="s">
        <v>93</v>
      </c>
      <c r="Q168" s="20" t="s">
        <v>54</v>
      </c>
      <c r="R168" s="20" t="s">
        <v>54</v>
      </c>
      <c r="S168" s="20" t="s">
        <v>54</v>
      </c>
      <c r="T168" s="19" t="s">
        <v>110</v>
      </c>
      <c r="U168" s="19" t="s">
        <v>111</v>
      </c>
      <c r="V168" s="19" t="s">
        <v>111</v>
      </c>
      <c r="W168" s="19" t="s">
        <v>111</v>
      </c>
      <c r="X168" s="19" t="s">
        <v>111</v>
      </c>
      <c r="Y168" s="19" t="s">
        <v>111</v>
      </c>
      <c r="Z168" s="19" t="s">
        <v>111</v>
      </c>
      <c r="AA168" s="22">
        <v>43705</v>
      </c>
      <c r="AB168" s="22" t="s">
        <v>111</v>
      </c>
    </row>
    <row r="169" spans="1:28" ht="34.5" customHeight="1">
      <c r="A169" s="15">
        <v>167</v>
      </c>
      <c r="B169" s="17" t="s">
        <v>338</v>
      </c>
      <c r="C169" s="17" t="s">
        <v>338</v>
      </c>
      <c r="D169" s="17" t="s">
        <v>400</v>
      </c>
      <c r="E169" s="59" t="s">
        <v>401</v>
      </c>
      <c r="F169" s="19" t="s">
        <v>100</v>
      </c>
      <c r="G169" s="19" t="s">
        <v>101</v>
      </c>
      <c r="H169" s="19" t="s">
        <v>10</v>
      </c>
      <c r="I169" s="19" t="s">
        <v>102</v>
      </c>
      <c r="J169" s="19" t="s">
        <v>22</v>
      </c>
      <c r="K169" s="19" t="s">
        <v>291</v>
      </c>
      <c r="L169" s="19" t="s">
        <v>104</v>
      </c>
      <c r="M169" s="19" t="s">
        <v>106</v>
      </c>
      <c r="N169" s="19" t="s">
        <v>107</v>
      </c>
      <c r="O169" s="17" t="s">
        <v>108</v>
      </c>
      <c r="P169" s="19" t="s">
        <v>93</v>
      </c>
      <c r="Q169" s="20" t="s">
        <v>54</v>
      </c>
      <c r="R169" s="20" t="s">
        <v>54</v>
      </c>
      <c r="S169" s="20" t="s">
        <v>54</v>
      </c>
      <c r="T169" s="19" t="s">
        <v>110</v>
      </c>
      <c r="U169" s="19" t="s">
        <v>111</v>
      </c>
      <c r="V169" s="19" t="s">
        <v>111</v>
      </c>
      <c r="W169" s="19" t="s">
        <v>111</v>
      </c>
      <c r="X169" s="19" t="s">
        <v>111</v>
      </c>
      <c r="Y169" s="19" t="s">
        <v>111</v>
      </c>
      <c r="Z169" s="19" t="s">
        <v>111</v>
      </c>
      <c r="AA169" s="22">
        <v>43705</v>
      </c>
      <c r="AB169" s="22" t="s">
        <v>111</v>
      </c>
    </row>
    <row r="170" spans="1:28" ht="34.5" customHeight="1">
      <c r="A170" s="15">
        <v>168</v>
      </c>
      <c r="B170" s="17" t="s">
        <v>338</v>
      </c>
      <c r="C170" s="17" t="s">
        <v>338</v>
      </c>
      <c r="D170" s="17" t="s">
        <v>402</v>
      </c>
      <c r="E170" s="59" t="s">
        <v>403</v>
      </c>
      <c r="F170" s="19" t="s">
        <v>100</v>
      </c>
      <c r="G170" s="19" t="s">
        <v>101</v>
      </c>
      <c r="H170" s="19" t="s">
        <v>10</v>
      </c>
      <c r="I170" s="19" t="s">
        <v>102</v>
      </c>
      <c r="J170" s="19" t="s">
        <v>22</v>
      </c>
      <c r="K170" s="19" t="s">
        <v>291</v>
      </c>
      <c r="L170" s="19" t="s">
        <v>104</v>
      </c>
      <c r="M170" s="19" t="s">
        <v>106</v>
      </c>
      <c r="N170" s="19" t="s">
        <v>107</v>
      </c>
      <c r="O170" s="17" t="s">
        <v>108</v>
      </c>
      <c r="P170" s="19" t="s">
        <v>93</v>
      </c>
      <c r="Q170" s="20" t="s">
        <v>54</v>
      </c>
      <c r="R170" s="20" t="s">
        <v>54</v>
      </c>
      <c r="S170" s="20" t="s">
        <v>54</v>
      </c>
      <c r="T170" s="19" t="s">
        <v>110</v>
      </c>
      <c r="U170" s="19" t="s">
        <v>111</v>
      </c>
      <c r="V170" s="19" t="s">
        <v>111</v>
      </c>
      <c r="W170" s="19" t="s">
        <v>111</v>
      </c>
      <c r="X170" s="19" t="s">
        <v>111</v>
      </c>
      <c r="Y170" s="19" t="s">
        <v>111</v>
      </c>
      <c r="Z170" s="19" t="s">
        <v>111</v>
      </c>
      <c r="AA170" s="22">
        <v>43705</v>
      </c>
      <c r="AB170" s="22" t="s">
        <v>111</v>
      </c>
    </row>
    <row r="171" spans="1:28" ht="74.25" customHeight="1">
      <c r="A171" s="15">
        <v>169</v>
      </c>
      <c r="B171" s="17" t="s">
        <v>404</v>
      </c>
      <c r="C171" s="17" t="s">
        <v>405</v>
      </c>
      <c r="D171" s="17" t="s">
        <v>97</v>
      </c>
      <c r="E171" s="59" t="s">
        <v>1441</v>
      </c>
      <c r="F171" s="19" t="s">
        <v>100</v>
      </c>
      <c r="G171" s="19" t="s">
        <v>101</v>
      </c>
      <c r="H171" s="19" t="s">
        <v>10</v>
      </c>
      <c r="I171" s="19" t="s">
        <v>102</v>
      </c>
      <c r="J171" s="19" t="s">
        <v>25</v>
      </c>
      <c r="K171" s="19" t="s">
        <v>291</v>
      </c>
      <c r="L171" s="19" t="s">
        <v>104</v>
      </c>
      <c r="M171" s="19" t="s">
        <v>106</v>
      </c>
      <c r="N171" s="19" t="s">
        <v>107</v>
      </c>
      <c r="O171" s="17" t="s">
        <v>108</v>
      </c>
      <c r="P171" s="19" t="s">
        <v>93</v>
      </c>
      <c r="Q171" s="20" t="s">
        <v>74</v>
      </c>
      <c r="R171" s="20" t="s">
        <v>74</v>
      </c>
      <c r="S171" s="20" t="s">
        <v>74</v>
      </c>
      <c r="T171" s="19" t="s">
        <v>110</v>
      </c>
      <c r="U171" s="19" t="s">
        <v>111</v>
      </c>
      <c r="V171" s="19" t="s">
        <v>111</v>
      </c>
      <c r="W171" s="19" t="s">
        <v>111</v>
      </c>
      <c r="X171" s="19" t="s">
        <v>111</v>
      </c>
      <c r="Y171" s="19" t="s">
        <v>111</v>
      </c>
      <c r="Z171" s="19" t="s">
        <v>111</v>
      </c>
      <c r="AA171" s="22">
        <v>43705</v>
      </c>
      <c r="AB171" s="22" t="s">
        <v>111</v>
      </c>
    </row>
    <row r="172" spans="1:28" ht="74.25" customHeight="1">
      <c r="A172" s="15">
        <v>170</v>
      </c>
      <c r="B172" s="17" t="s">
        <v>404</v>
      </c>
      <c r="C172" s="17" t="s">
        <v>405</v>
      </c>
      <c r="D172" s="17" t="s">
        <v>406</v>
      </c>
      <c r="E172" s="59" t="s">
        <v>407</v>
      </c>
      <c r="F172" s="19" t="s">
        <v>100</v>
      </c>
      <c r="G172" s="38" t="s">
        <v>1394</v>
      </c>
      <c r="H172" s="19" t="s">
        <v>13</v>
      </c>
      <c r="I172" s="38" t="s">
        <v>154</v>
      </c>
      <c r="J172" s="19" t="s">
        <v>22</v>
      </c>
      <c r="K172" s="19" t="s">
        <v>291</v>
      </c>
      <c r="L172" s="19" t="s">
        <v>104</v>
      </c>
      <c r="M172" s="19" t="s">
        <v>106</v>
      </c>
      <c r="N172" s="41" t="s">
        <v>1362</v>
      </c>
      <c r="O172" s="17" t="s">
        <v>108</v>
      </c>
      <c r="P172" s="19" t="s">
        <v>93</v>
      </c>
      <c r="Q172" s="20" t="s">
        <v>74</v>
      </c>
      <c r="R172" s="20" t="s">
        <v>74</v>
      </c>
      <c r="S172" s="20" t="s">
        <v>74</v>
      </c>
      <c r="T172" s="19" t="s">
        <v>110</v>
      </c>
      <c r="U172" s="19" t="s">
        <v>111</v>
      </c>
      <c r="V172" s="19" t="s">
        <v>111</v>
      </c>
      <c r="W172" s="19" t="s">
        <v>111</v>
      </c>
      <c r="X172" s="19" t="s">
        <v>111</v>
      </c>
      <c r="Y172" s="19" t="s">
        <v>111</v>
      </c>
      <c r="Z172" s="19" t="s">
        <v>111</v>
      </c>
      <c r="AA172" s="22">
        <v>43705</v>
      </c>
      <c r="AB172" s="22" t="s">
        <v>111</v>
      </c>
    </row>
    <row r="173" spans="1:28" ht="74.25" customHeight="1">
      <c r="A173" s="15">
        <v>171</v>
      </c>
      <c r="B173" s="17" t="s">
        <v>404</v>
      </c>
      <c r="C173" s="17" t="s">
        <v>405</v>
      </c>
      <c r="D173" s="17" t="s">
        <v>408</v>
      </c>
      <c r="E173" s="59" t="s">
        <v>409</v>
      </c>
      <c r="F173" s="19" t="s">
        <v>100</v>
      </c>
      <c r="G173" s="38" t="s">
        <v>1394</v>
      </c>
      <c r="H173" s="19" t="s">
        <v>13</v>
      </c>
      <c r="I173" s="38" t="s">
        <v>154</v>
      </c>
      <c r="J173" s="19" t="s">
        <v>22</v>
      </c>
      <c r="K173" s="19" t="s">
        <v>291</v>
      </c>
      <c r="L173" s="19" t="s">
        <v>104</v>
      </c>
      <c r="M173" s="19" t="s">
        <v>106</v>
      </c>
      <c r="N173" s="19" t="s">
        <v>107</v>
      </c>
      <c r="O173" s="17" t="s">
        <v>108</v>
      </c>
      <c r="P173" s="19" t="s">
        <v>93</v>
      </c>
      <c r="Q173" s="20" t="s">
        <v>74</v>
      </c>
      <c r="R173" s="20" t="s">
        <v>74</v>
      </c>
      <c r="S173" s="20" t="s">
        <v>74</v>
      </c>
      <c r="T173" s="19" t="s">
        <v>110</v>
      </c>
      <c r="U173" s="19" t="s">
        <v>111</v>
      </c>
      <c r="V173" s="19" t="s">
        <v>111</v>
      </c>
      <c r="W173" s="19" t="s">
        <v>111</v>
      </c>
      <c r="X173" s="19" t="s">
        <v>111</v>
      </c>
      <c r="Y173" s="19" t="s">
        <v>111</v>
      </c>
      <c r="Z173" s="19" t="s">
        <v>111</v>
      </c>
      <c r="AA173" s="22">
        <v>43705</v>
      </c>
      <c r="AB173" s="22" t="s">
        <v>111</v>
      </c>
    </row>
    <row r="174" spans="1:28" ht="74.25" customHeight="1">
      <c r="A174" s="15">
        <v>172</v>
      </c>
      <c r="B174" s="17" t="s">
        <v>404</v>
      </c>
      <c r="C174" s="17" t="s">
        <v>405</v>
      </c>
      <c r="D174" s="17" t="s">
        <v>279</v>
      </c>
      <c r="E174" s="59" t="s">
        <v>280</v>
      </c>
      <c r="F174" s="19" t="s">
        <v>100</v>
      </c>
      <c r="G174" s="19" t="s">
        <v>101</v>
      </c>
      <c r="H174" s="19" t="s">
        <v>10</v>
      </c>
      <c r="I174" s="19" t="s">
        <v>102</v>
      </c>
      <c r="J174" s="19" t="s">
        <v>22</v>
      </c>
      <c r="K174" s="19" t="s">
        <v>291</v>
      </c>
      <c r="L174" s="19" t="s">
        <v>104</v>
      </c>
      <c r="M174" s="19" t="s">
        <v>106</v>
      </c>
      <c r="N174" s="19" t="s">
        <v>107</v>
      </c>
      <c r="O174" s="17" t="s">
        <v>108</v>
      </c>
      <c r="P174" s="19" t="s">
        <v>93</v>
      </c>
      <c r="Q174" s="20" t="s">
        <v>74</v>
      </c>
      <c r="R174" s="20" t="s">
        <v>74</v>
      </c>
      <c r="S174" s="20" t="s">
        <v>74</v>
      </c>
      <c r="T174" s="19" t="s">
        <v>110</v>
      </c>
      <c r="U174" s="19" t="s">
        <v>111</v>
      </c>
      <c r="V174" s="19" t="s">
        <v>111</v>
      </c>
      <c r="W174" s="19" t="s">
        <v>111</v>
      </c>
      <c r="X174" s="19" t="s">
        <v>111</v>
      </c>
      <c r="Y174" s="19" t="s">
        <v>111</v>
      </c>
      <c r="Z174" s="19" t="s">
        <v>111</v>
      </c>
      <c r="AA174" s="22">
        <v>43705</v>
      </c>
      <c r="AB174" s="22" t="s">
        <v>111</v>
      </c>
    </row>
    <row r="175" spans="1:28" ht="74.25" customHeight="1">
      <c r="A175" s="15">
        <v>173</v>
      </c>
      <c r="B175" s="17" t="s">
        <v>404</v>
      </c>
      <c r="C175" s="17" t="s">
        <v>405</v>
      </c>
      <c r="D175" s="17" t="s">
        <v>410</v>
      </c>
      <c r="E175" s="59" t="s">
        <v>411</v>
      </c>
      <c r="F175" s="19" t="s">
        <v>100</v>
      </c>
      <c r="G175" s="19" t="s">
        <v>101</v>
      </c>
      <c r="H175" s="19" t="s">
        <v>10</v>
      </c>
      <c r="I175" s="19" t="s">
        <v>102</v>
      </c>
      <c r="J175" s="19" t="s">
        <v>22</v>
      </c>
      <c r="K175" s="19" t="s">
        <v>291</v>
      </c>
      <c r="L175" s="19" t="s">
        <v>104</v>
      </c>
      <c r="M175" s="19" t="s">
        <v>106</v>
      </c>
      <c r="N175" s="19" t="s">
        <v>107</v>
      </c>
      <c r="O175" s="17" t="s">
        <v>108</v>
      </c>
      <c r="P175" s="19" t="s">
        <v>93</v>
      </c>
      <c r="Q175" s="20" t="s">
        <v>74</v>
      </c>
      <c r="R175" s="20" t="s">
        <v>74</v>
      </c>
      <c r="S175" s="20" t="s">
        <v>74</v>
      </c>
      <c r="T175" s="19" t="s">
        <v>110</v>
      </c>
      <c r="U175" s="19" t="s">
        <v>111</v>
      </c>
      <c r="V175" s="19" t="s">
        <v>111</v>
      </c>
      <c r="W175" s="19" t="s">
        <v>111</v>
      </c>
      <c r="X175" s="19" t="s">
        <v>111</v>
      </c>
      <c r="Y175" s="19" t="s">
        <v>111</v>
      </c>
      <c r="Z175" s="19" t="s">
        <v>111</v>
      </c>
      <c r="AA175" s="22">
        <v>43705</v>
      </c>
      <c r="AB175" s="22" t="s">
        <v>111</v>
      </c>
    </row>
    <row r="176" spans="1:28" ht="74.25" customHeight="1">
      <c r="A176" s="15">
        <v>174</v>
      </c>
      <c r="B176" s="17" t="s">
        <v>404</v>
      </c>
      <c r="C176" s="17" t="s">
        <v>405</v>
      </c>
      <c r="D176" s="17" t="s">
        <v>412</v>
      </c>
      <c r="E176" s="59" t="s">
        <v>261</v>
      </c>
      <c r="F176" s="19" t="s">
        <v>100</v>
      </c>
      <c r="G176" s="19" t="s">
        <v>101</v>
      </c>
      <c r="H176" s="19" t="s">
        <v>10</v>
      </c>
      <c r="I176" s="19" t="s">
        <v>102</v>
      </c>
      <c r="J176" s="19" t="s">
        <v>22</v>
      </c>
      <c r="K176" s="19" t="s">
        <v>291</v>
      </c>
      <c r="L176" s="19" t="s">
        <v>104</v>
      </c>
      <c r="M176" s="19" t="s">
        <v>106</v>
      </c>
      <c r="N176" s="19" t="s">
        <v>107</v>
      </c>
      <c r="O176" s="17" t="s">
        <v>108</v>
      </c>
      <c r="P176" s="19" t="s">
        <v>93</v>
      </c>
      <c r="Q176" s="20" t="s">
        <v>74</v>
      </c>
      <c r="R176" s="20" t="s">
        <v>74</v>
      </c>
      <c r="S176" s="20" t="s">
        <v>74</v>
      </c>
      <c r="T176" s="19" t="s">
        <v>110</v>
      </c>
      <c r="U176" s="19" t="s">
        <v>111</v>
      </c>
      <c r="V176" s="19" t="s">
        <v>111</v>
      </c>
      <c r="W176" s="19" t="s">
        <v>111</v>
      </c>
      <c r="X176" s="19" t="s">
        <v>111</v>
      </c>
      <c r="Y176" s="19" t="s">
        <v>111</v>
      </c>
      <c r="Z176" s="19" t="s">
        <v>111</v>
      </c>
      <c r="AA176" s="22">
        <v>43705</v>
      </c>
      <c r="AB176" s="22" t="s">
        <v>111</v>
      </c>
    </row>
    <row r="177" spans="1:28" ht="74.25" customHeight="1">
      <c r="A177" s="15">
        <v>175</v>
      </c>
      <c r="B177" s="17" t="s">
        <v>404</v>
      </c>
      <c r="C177" s="17" t="s">
        <v>405</v>
      </c>
      <c r="D177" s="17" t="s">
        <v>1442</v>
      </c>
      <c r="E177" s="59" t="s">
        <v>414</v>
      </c>
      <c r="F177" s="19" t="s">
        <v>100</v>
      </c>
      <c r="G177" s="38" t="s">
        <v>1394</v>
      </c>
      <c r="H177" s="19" t="s">
        <v>13</v>
      </c>
      <c r="I177" s="38" t="s">
        <v>154</v>
      </c>
      <c r="J177" s="19" t="s">
        <v>22</v>
      </c>
      <c r="K177" s="19" t="s">
        <v>291</v>
      </c>
      <c r="L177" s="19" t="s">
        <v>104</v>
      </c>
      <c r="M177" s="19" t="s">
        <v>106</v>
      </c>
      <c r="N177" s="41" t="s">
        <v>1361</v>
      </c>
      <c r="O177" s="17" t="s">
        <v>108</v>
      </c>
      <c r="P177" s="19" t="s">
        <v>93</v>
      </c>
      <c r="Q177" s="20" t="s">
        <v>74</v>
      </c>
      <c r="R177" s="20" t="s">
        <v>74</v>
      </c>
      <c r="S177" s="20" t="s">
        <v>74</v>
      </c>
      <c r="T177" s="19" t="s">
        <v>110</v>
      </c>
      <c r="U177" s="19" t="s">
        <v>111</v>
      </c>
      <c r="V177" s="19" t="s">
        <v>111</v>
      </c>
      <c r="W177" s="19" t="s">
        <v>111</v>
      </c>
      <c r="X177" s="19" t="s">
        <v>111</v>
      </c>
      <c r="Y177" s="19" t="s">
        <v>111</v>
      </c>
      <c r="Z177" s="19" t="s">
        <v>111</v>
      </c>
      <c r="AA177" s="22">
        <v>43705</v>
      </c>
      <c r="AB177" s="22" t="s">
        <v>111</v>
      </c>
    </row>
    <row r="178" spans="1:28" ht="36.75" customHeight="1">
      <c r="A178" s="15">
        <v>176</v>
      </c>
      <c r="B178" s="17" t="s">
        <v>89</v>
      </c>
      <c r="C178" s="17" t="s">
        <v>95</v>
      </c>
      <c r="D178" s="17" t="s">
        <v>97</v>
      </c>
      <c r="E178" s="59" t="s">
        <v>1398</v>
      </c>
      <c r="F178" s="19" t="s">
        <v>100</v>
      </c>
      <c r="G178" s="19" t="s">
        <v>101</v>
      </c>
      <c r="H178" s="19" t="s">
        <v>10</v>
      </c>
      <c r="I178" s="19" t="s">
        <v>102</v>
      </c>
      <c r="J178" s="19" t="s">
        <v>25</v>
      </c>
      <c r="K178" s="19" t="s">
        <v>415</v>
      </c>
      <c r="L178" s="19" t="s">
        <v>104</v>
      </c>
      <c r="M178" s="19" t="s">
        <v>106</v>
      </c>
      <c r="N178" s="19" t="s">
        <v>107</v>
      </c>
      <c r="O178" s="17" t="s">
        <v>108</v>
      </c>
      <c r="P178" s="19" t="s">
        <v>93</v>
      </c>
      <c r="Q178" s="20" t="s">
        <v>54</v>
      </c>
      <c r="R178" s="20" t="s">
        <v>88</v>
      </c>
      <c r="S178" s="20" t="s">
        <v>74</v>
      </c>
      <c r="T178" s="19" t="s">
        <v>110</v>
      </c>
      <c r="U178" s="19" t="s">
        <v>111</v>
      </c>
      <c r="V178" s="19" t="s">
        <v>111</v>
      </c>
      <c r="W178" s="19" t="s">
        <v>111</v>
      </c>
      <c r="X178" s="19" t="s">
        <v>111</v>
      </c>
      <c r="Y178" s="19" t="s">
        <v>111</v>
      </c>
      <c r="Z178" s="19" t="s">
        <v>111</v>
      </c>
      <c r="AA178" s="22">
        <v>43705</v>
      </c>
      <c r="AB178" s="22" t="s">
        <v>111</v>
      </c>
    </row>
    <row r="179" spans="1:28" ht="36.75" customHeight="1">
      <c r="A179" s="15">
        <v>177</v>
      </c>
      <c r="B179" s="17" t="s">
        <v>89</v>
      </c>
      <c r="C179" s="17" t="s">
        <v>95</v>
      </c>
      <c r="D179" s="17" t="s">
        <v>114</v>
      </c>
      <c r="E179" s="59" t="s">
        <v>1443</v>
      </c>
      <c r="F179" s="19" t="s">
        <v>100</v>
      </c>
      <c r="G179" s="19" t="s">
        <v>101</v>
      </c>
      <c r="H179" s="19" t="s">
        <v>10</v>
      </c>
      <c r="I179" s="19" t="s">
        <v>102</v>
      </c>
      <c r="J179" s="19" t="s">
        <v>22</v>
      </c>
      <c r="K179" s="19" t="s">
        <v>415</v>
      </c>
      <c r="L179" s="19" t="s">
        <v>104</v>
      </c>
      <c r="M179" s="19" t="s">
        <v>106</v>
      </c>
      <c r="N179" s="19" t="s">
        <v>107</v>
      </c>
      <c r="O179" s="17" t="s">
        <v>108</v>
      </c>
      <c r="P179" s="19" t="s">
        <v>93</v>
      </c>
      <c r="Q179" s="20" t="s">
        <v>54</v>
      </c>
      <c r="R179" s="20" t="s">
        <v>88</v>
      </c>
      <c r="S179" s="20" t="s">
        <v>74</v>
      </c>
      <c r="T179" s="19" t="s">
        <v>110</v>
      </c>
      <c r="U179" s="19" t="s">
        <v>111</v>
      </c>
      <c r="V179" s="19" t="s">
        <v>111</v>
      </c>
      <c r="W179" s="19" t="s">
        <v>111</v>
      </c>
      <c r="X179" s="19" t="s">
        <v>111</v>
      </c>
      <c r="Y179" s="19" t="s">
        <v>111</v>
      </c>
      <c r="Z179" s="19" t="s">
        <v>111</v>
      </c>
      <c r="AA179" s="22">
        <v>43705</v>
      </c>
      <c r="AB179" s="22" t="s">
        <v>111</v>
      </c>
    </row>
    <row r="180" spans="1:28" ht="36.75" customHeight="1">
      <c r="A180" s="15">
        <v>178</v>
      </c>
      <c r="B180" s="17" t="s">
        <v>89</v>
      </c>
      <c r="C180" s="17" t="s">
        <v>95</v>
      </c>
      <c r="D180" s="17" t="s">
        <v>115</v>
      </c>
      <c r="E180" s="59" t="s">
        <v>116</v>
      </c>
      <c r="F180" s="19" t="s">
        <v>100</v>
      </c>
      <c r="G180" s="19" t="s">
        <v>101</v>
      </c>
      <c r="H180" s="19" t="s">
        <v>10</v>
      </c>
      <c r="I180" s="19" t="s">
        <v>102</v>
      </c>
      <c r="J180" s="19" t="s">
        <v>22</v>
      </c>
      <c r="K180" s="19" t="s">
        <v>415</v>
      </c>
      <c r="L180" s="19" t="s">
        <v>104</v>
      </c>
      <c r="M180" s="19" t="s">
        <v>106</v>
      </c>
      <c r="N180" s="19" t="s">
        <v>107</v>
      </c>
      <c r="O180" s="17" t="s">
        <v>108</v>
      </c>
      <c r="P180" s="19" t="s">
        <v>93</v>
      </c>
      <c r="Q180" s="20" t="s">
        <v>54</v>
      </c>
      <c r="R180" s="20" t="s">
        <v>88</v>
      </c>
      <c r="S180" s="20" t="s">
        <v>74</v>
      </c>
      <c r="T180" s="19" t="s">
        <v>110</v>
      </c>
      <c r="U180" s="19" t="s">
        <v>111</v>
      </c>
      <c r="V180" s="19" t="s">
        <v>111</v>
      </c>
      <c r="W180" s="19" t="s">
        <v>111</v>
      </c>
      <c r="X180" s="19" t="s">
        <v>111</v>
      </c>
      <c r="Y180" s="19" t="s">
        <v>111</v>
      </c>
      <c r="Z180" s="19" t="s">
        <v>111</v>
      </c>
      <c r="AA180" s="22">
        <v>43705</v>
      </c>
      <c r="AB180" s="22" t="s">
        <v>111</v>
      </c>
    </row>
    <row r="181" spans="1:28" ht="74.25" customHeight="1">
      <c r="A181" s="15">
        <v>179</v>
      </c>
      <c r="B181" s="17" t="s">
        <v>416</v>
      </c>
      <c r="C181" s="17" t="s">
        <v>417</v>
      </c>
      <c r="D181" s="17" t="s">
        <v>97</v>
      </c>
      <c r="E181" s="59" t="s">
        <v>1444</v>
      </c>
      <c r="F181" s="19" t="s">
        <v>100</v>
      </c>
      <c r="G181" s="19" t="s">
        <v>101</v>
      </c>
      <c r="H181" s="19" t="s">
        <v>10</v>
      </c>
      <c r="I181" s="19" t="s">
        <v>102</v>
      </c>
      <c r="J181" s="19" t="s">
        <v>25</v>
      </c>
      <c r="K181" s="19" t="s">
        <v>415</v>
      </c>
      <c r="L181" s="19" t="s">
        <v>104</v>
      </c>
      <c r="M181" s="19" t="s">
        <v>106</v>
      </c>
      <c r="N181" s="19" t="s">
        <v>107</v>
      </c>
      <c r="O181" s="17" t="s">
        <v>108</v>
      </c>
      <c r="P181" s="19" t="s">
        <v>93</v>
      </c>
      <c r="Q181" s="20" t="s">
        <v>74</v>
      </c>
      <c r="R181" s="20" t="s">
        <v>88</v>
      </c>
      <c r="S181" s="20" t="s">
        <v>74</v>
      </c>
      <c r="T181" s="19" t="s">
        <v>110</v>
      </c>
      <c r="U181" s="19" t="s">
        <v>111</v>
      </c>
      <c r="V181" s="19" t="s">
        <v>111</v>
      </c>
      <c r="W181" s="19" t="s">
        <v>111</v>
      </c>
      <c r="X181" s="19" t="s">
        <v>111</v>
      </c>
      <c r="Y181" s="19" t="s">
        <v>111</v>
      </c>
      <c r="Z181" s="19" t="s">
        <v>111</v>
      </c>
      <c r="AA181" s="22">
        <v>43705</v>
      </c>
      <c r="AB181" s="22" t="s">
        <v>111</v>
      </c>
    </row>
    <row r="182" spans="1:28" ht="74.25" customHeight="1">
      <c r="A182" s="15">
        <v>180</v>
      </c>
      <c r="B182" s="17" t="s">
        <v>416</v>
      </c>
      <c r="C182" s="17" t="s">
        <v>417</v>
      </c>
      <c r="D182" s="17" t="s">
        <v>228</v>
      </c>
      <c r="E182" s="59" t="s">
        <v>419</v>
      </c>
      <c r="F182" s="19" t="s">
        <v>100</v>
      </c>
      <c r="G182" s="19" t="s">
        <v>101</v>
      </c>
      <c r="H182" s="19" t="s">
        <v>10</v>
      </c>
      <c r="I182" s="19" t="s">
        <v>102</v>
      </c>
      <c r="J182" s="19" t="s">
        <v>22</v>
      </c>
      <c r="K182" s="19" t="s">
        <v>415</v>
      </c>
      <c r="L182" s="19" t="s">
        <v>104</v>
      </c>
      <c r="M182" s="19" t="s">
        <v>106</v>
      </c>
      <c r="N182" s="19" t="s">
        <v>107</v>
      </c>
      <c r="O182" s="17" t="s">
        <v>108</v>
      </c>
      <c r="P182" s="19" t="s">
        <v>93</v>
      </c>
      <c r="Q182" s="20" t="s">
        <v>74</v>
      </c>
      <c r="R182" s="20" t="s">
        <v>88</v>
      </c>
      <c r="S182" s="20" t="s">
        <v>74</v>
      </c>
      <c r="T182" s="19" t="s">
        <v>110</v>
      </c>
      <c r="U182" s="19" t="s">
        <v>111</v>
      </c>
      <c r="V182" s="19" t="s">
        <v>111</v>
      </c>
      <c r="W182" s="19" t="s">
        <v>111</v>
      </c>
      <c r="X182" s="19" t="s">
        <v>111</v>
      </c>
      <c r="Y182" s="19" t="s">
        <v>111</v>
      </c>
      <c r="Z182" s="19" t="s">
        <v>111</v>
      </c>
      <c r="AA182" s="22">
        <v>43705</v>
      </c>
      <c r="AB182" s="22" t="s">
        <v>111</v>
      </c>
    </row>
    <row r="183" spans="1:28" ht="74.25" customHeight="1">
      <c r="A183" s="15">
        <v>181</v>
      </c>
      <c r="B183" s="17" t="s">
        <v>416</v>
      </c>
      <c r="C183" s="17" t="s">
        <v>417</v>
      </c>
      <c r="D183" s="17" t="s">
        <v>418</v>
      </c>
      <c r="E183" s="59" t="s">
        <v>419</v>
      </c>
      <c r="F183" s="19" t="s">
        <v>100</v>
      </c>
      <c r="G183" s="19" t="s">
        <v>101</v>
      </c>
      <c r="H183" s="19" t="s">
        <v>10</v>
      </c>
      <c r="I183" s="19" t="s">
        <v>102</v>
      </c>
      <c r="J183" s="19" t="s">
        <v>25</v>
      </c>
      <c r="K183" s="19" t="s">
        <v>415</v>
      </c>
      <c r="L183" s="19" t="s">
        <v>104</v>
      </c>
      <c r="M183" s="19" t="s">
        <v>106</v>
      </c>
      <c r="N183" s="19" t="s">
        <v>107</v>
      </c>
      <c r="O183" s="17" t="s">
        <v>108</v>
      </c>
      <c r="P183" s="19" t="s">
        <v>93</v>
      </c>
      <c r="Q183" s="20" t="s">
        <v>74</v>
      </c>
      <c r="R183" s="20" t="s">
        <v>88</v>
      </c>
      <c r="S183" s="20" t="s">
        <v>74</v>
      </c>
      <c r="T183" s="19" t="s">
        <v>110</v>
      </c>
      <c r="U183" s="19" t="s">
        <v>111</v>
      </c>
      <c r="V183" s="19" t="s">
        <v>111</v>
      </c>
      <c r="W183" s="19" t="s">
        <v>111</v>
      </c>
      <c r="X183" s="19" t="s">
        <v>111</v>
      </c>
      <c r="Y183" s="19" t="s">
        <v>111</v>
      </c>
      <c r="Z183" s="19" t="s">
        <v>111</v>
      </c>
      <c r="AA183" s="22">
        <v>43705</v>
      </c>
      <c r="AB183" s="22" t="s">
        <v>111</v>
      </c>
    </row>
    <row r="184" spans="1:28" ht="74.25" customHeight="1">
      <c r="A184" s="15">
        <v>182</v>
      </c>
      <c r="B184" s="17" t="s">
        <v>416</v>
      </c>
      <c r="C184" s="17" t="s">
        <v>417</v>
      </c>
      <c r="D184" s="17" t="s">
        <v>97</v>
      </c>
      <c r="E184" s="59" t="s">
        <v>1445</v>
      </c>
      <c r="F184" s="19" t="s">
        <v>100</v>
      </c>
      <c r="G184" s="19" t="s">
        <v>101</v>
      </c>
      <c r="H184" s="19" t="s">
        <v>10</v>
      </c>
      <c r="I184" s="19" t="s">
        <v>102</v>
      </c>
      <c r="J184" s="19" t="s">
        <v>25</v>
      </c>
      <c r="K184" s="19" t="s">
        <v>415</v>
      </c>
      <c r="L184" s="19" t="s">
        <v>104</v>
      </c>
      <c r="M184" s="19" t="s">
        <v>106</v>
      </c>
      <c r="N184" s="19" t="s">
        <v>107</v>
      </c>
      <c r="O184" s="17" t="s">
        <v>108</v>
      </c>
      <c r="P184" s="19" t="s">
        <v>93</v>
      </c>
      <c r="Q184" s="20" t="s">
        <v>74</v>
      </c>
      <c r="R184" s="20" t="s">
        <v>88</v>
      </c>
      <c r="S184" s="20" t="s">
        <v>74</v>
      </c>
      <c r="T184" s="19" t="s">
        <v>110</v>
      </c>
      <c r="U184" s="19" t="s">
        <v>111</v>
      </c>
      <c r="V184" s="19" t="s">
        <v>111</v>
      </c>
      <c r="W184" s="19" t="s">
        <v>111</v>
      </c>
      <c r="X184" s="19" t="s">
        <v>111</v>
      </c>
      <c r="Y184" s="19" t="s">
        <v>111</v>
      </c>
      <c r="Z184" s="19" t="s">
        <v>111</v>
      </c>
      <c r="AA184" s="22">
        <v>43705</v>
      </c>
      <c r="AB184" s="22" t="s">
        <v>111</v>
      </c>
    </row>
    <row r="185" spans="1:28" ht="74.25" customHeight="1">
      <c r="A185" s="15">
        <v>183</v>
      </c>
      <c r="B185" s="17" t="s">
        <v>416</v>
      </c>
      <c r="C185" s="17" t="s">
        <v>417</v>
      </c>
      <c r="D185" s="17" t="s">
        <v>420</v>
      </c>
      <c r="E185" s="59" t="s">
        <v>421</v>
      </c>
      <c r="F185" s="19" t="s">
        <v>100</v>
      </c>
      <c r="G185" s="38" t="s">
        <v>1394</v>
      </c>
      <c r="H185" s="19" t="s">
        <v>13</v>
      </c>
      <c r="I185" s="38" t="s">
        <v>154</v>
      </c>
      <c r="J185" s="19" t="s">
        <v>22</v>
      </c>
      <c r="K185" s="19" t="s">
        <v>415</v>
      </c>
      <c r="L185" s="19" t="s">
        <v>104</v>
      </c>
      <c r="M185" s="19" t="s">
        <v>106</v>
      </c>
      <c r="N185" s="39" t="s">
        <v>1365</v>
      </c>
      <c r="O185" s="17" t="s">
        <v>108</v>
      </c>
      <c r="P185" s="19" t="s">
        <v>93</v>
      </c>
      <c r="Q185" s="20" t="s">
        <v>74</v>
      </c>
      <c r="R185" s="20" t="s">
        <v>88</v>
      </c>
      <c r="S185" s="20" t="s">
        <v>74</v>
      </c>
      <c r="T185" s="19" t="s">
        <v>110</v>
      </c>
      <c r="U185" s="19" t="s">
        <v>111</v>
      </c>
      <c r="V185" s="19" t="s">
        <v>111</v>
      </c>
      <c r="W185" s="19" t="s">
        <v>111</v>
      </c>
      <c r="X185" s="19" t="s">
        <v>111</v>
      </c>
      <c r="Y185" s="19" t="s">
        <v>111</v>
      </c>
      <c r="Z185" s="19" t="s">
        <v>111</v>
      </c>
      <c r="AA185" s="22">
        <v>43705</v>
      </c>
      <c r="AB185" s="22" t="s">
        <v>111</v>
      </c>
    </row>
    <row r="186" spans="1:28" ht="74.25" customHeight="1">
      <c r="A186" s="15">
        <v>184</v>
      </c>
      <c r="B186" s="17" t="s">
        <v>416</v>
      </c>
      <c r="C186" s="17" t="s">
        <v>417</v>
      </c>
      <c r="D186" s="17" t="s">
        <v>422</v>
      </c>
      <c r="E186" s="59" t="s">
        <v>1446</v>
      </c>
      <c r="F186" s="19" t="s">
        <v>100</v>
      </c>
      <c r="G186" s="38" t="s">
        <v>1394</v>
      </c>
      <c r="H186" s="19" t="s">
        <v>13</v>
      </c>
      <c r="I186" s="38" t="s">
        <v>154</v>
      </c>
      <c r="J186" s="19" t="s">
        <v>22</v>
      </c>
      <c r="K186" s="19" t="s">
        <v>415</v>
      </c>
      <c r="L186" s="19" t="s">
        <v>104</v>
      </c>
      <c r="M186" s="19" t="s">
        <v>106</v>
      </c>
      <c r="N186" s="39" t="s">
        <v>1366</v>
      </c>
      <c r="O186" s="17" t="s">
        <v>108</v>
      </c>
      <c r="P186" s="19" t="s">
        <v>93</v>
      </c>
      <c r="Q186" s="20" t="s">
        <v>74</v>
      </c>
      <c r="R186" s="20" t="s">
        <v>88</v>
      </c>
      <c r="S186" s="20" t="s">
        <v>74</v>
      </c>
      <c r="T186" s="19" t="s">
        <v>110</v>
      </c>
      <c r="U186" s="19" t="s">
        <v>111</v>
      </c>
      <c r="V186" s="19" t="s">
        <v>111</v>
      </c>
      <c r="W186" s="19" t="s">
        <v>111</v>
      </c>
      <c r="X186" s="19" t="s">
        <v>111</v>
      </c>
      <c r="Y186" s="19" t="s">
        <v>111</v>
      </c>
      <c r="Z186" s="19" t="s">
        <v>111</v>
      </c>
      <c r="AA186" s="22">
        <v>43705</v>
      </c>
      <c r="AB186" s="22" t="s">
        <v>111</v>
      </c>
    </row>
    <row r="187" spans="1:28" ht="74.25" customHeight="1">
      <c r="A187" s="15">
        <v>185</v>
      </c>
      <c r="B187" s="17" t="s">
        <v>416</v>
      </c>
      <c r="C187" s="17" t="s">
        <v>424</v>
      </c>
      <c r="D187" s="17" t="s">
        <v>425</v>
      </c>
      <c r="E187" s="59" t="s">
        <v>426</v>
      </c>
      <c r="F187" s="19" t="s">
        <v>100</v>
      </c>
      <c r="G187" s="19" t="s">
        <v>101</v>
      </c>
      <c r="H187" s="19" t="s">
        <v>10</v>
      </c>
      <c r="I187" s="19" t="s">
        <v>102</v>
      </c>
      <c r="J187" s="19" t="s">
        <v>22</v>
      </c>
      <c r="K187" s="19" t="s">
        <v>415</v>
      </c>
      <c r="L187" s="19" t="s">
        <v>104</v>
      </c>
      <c r="M187" s="19" t="s">
        <v>106</v>
      </c>
      <c r="N187" s="41" t="s">
        <v>1365</v>
      </c>
      <c r="O187" s="17" t="s">
        <v>108</v>
      </c>
      <c r="P187" s="19" t="s">
        <v>93</v>
      </c>
      <c r="Q187" s="20" t="s">
        <v>74</v>
      </c>
      <c r="R187" s="20" t="s">
        <v>88</v>
      </c>
      <c r="S187" s="20" t="s">
        <v>74</v>
      </c>
      <c r="T187" s="19" t="s">
        <v>110</v>
      </c>
      <c r="U187" s="19" t="s">
        <v>111</v>
      </c>
      <c r="V187" s="19" t="s">
        <v>111</v>
      </c>
      <c r="W187" s="19" t="s">
        <v>111</v>
      </c>
      <c r="X187" s="19" t="s">
        <v>111</v>
      </c>
      <c r="Y187" s="19" t="s">
        <v>111</v>
      </c>
      <c r="Z187" s="19" t="s">
        <v>111</v>
      </c>
      <c r="AA187" s="22">
        <v>43705</v>
      </c>
      <c r="AB187" s="22" t="s">
        <v>111</v>
      </c>
    </row>
    <row r="188" spans="1:28" ht="74.25" customHeight="1">
      <c r="A188" s="15">
        <v>186</v>
      </c>
      <c r="B188" s="17" t="s">
        <v>416</v>
      </c>
      <c r="C188" s="17" t="s">
        <v>424</v>
      </c>
      <c r="D188" s="17" t="s">
        <v>228</v>
      </c>
      <c r="E188" s="59" t="s">
        <v>1447</v>
      </c>
      <c r="F188" s="19" t="s">
        <v>100</v>
      </c>
      <c r="G188" s="19" t="s">
        <v>101</v>
      </c>
      <c r="H188" s="19" t="s">
        <v>10</v>
      </c>
      <c r="I188" s="19" t="s">
        <v>102</v>
      </c>
      <c r="J188" s="19" t="s">
        <v>22</v>
      </c>
      <c r="K188" s="19" t="s">
        <v>415</v>
      </c>
      <c r="L188" s="19" t="s">
        <v>104</v>
      </c>
      <c r="M188" s="19" t="s">
        <v>106</v>
      </c>
      <c r="N188" s="19" t="s">
        <v>107</v>
      </c>
      <c r="O188" s="17" t="s">
        <v>108</v>
      </c>
      <c r="P188" s="19" t="s">
        <v>93</v>
      </c>
      <c r="Q188" s="20" t="s">
        <v>74</v>
      </c>
      <c r="R188" s="20" t="s">
        <v>88</v>
      </c>
      <c r="S188" s="20" t="s">
        <v>74</v>
      </c>
      <c r="T188" s="19" t="s">
        <v>110</v>
      </c>
      <c r="U188" s="19" t="s">
        <v>111</v>
      </c>
      <c r="V188" s="19" t="s">
        <v>111</v>
      </c>
      <c r="W188" s="19" t="s">
        <v>111</v>
      </c>
      <c r="X188" s="19" t="s">
        <v>111</v>
      </c>
      <c r="Y188" s="19" t="s">
        <v>111</v>
      </c>
      <c r="Z188" s="19" t="s">
        <v>111</v>
      </c>
      <c r="AA188" s="22">
        <v>43705</v>
      </c>
      <c r="AB188" s="22" t="s">
        <v>111</v>
      </c>
    </row>
    <row r="189" spans="1:28" ht="74.25" customHeight="1">
      <c r="A189" s="15">
        <v>187</v>
      </c>
      <c r="B189" s="17" t="s">
        <v>416</v>
      </c>
      <c r="C189" s="17" t="s">
        <v>424</v>
      </c>
      <c r="D189" s="17" t="s">
        <v>427</v>
      </c>
      <c r="E189" s="59" t="s">
        <v>428</v>
      </c>
      <c r="F189" s="19" t="s">
        <v>100</v>
      </c>
      <c r="G189" s="19" t="s">
        <v>101</v>
      </c>
      <c r="H189" s="19" t="s">
        <v>10</v>
      </c>
      <c r="I189" s="19" t="s">
        <v>102</v>
      </c>
      <c r="J189" s="19" t="s">
        <v>22</v>
      </c>
      <c r="K189" s="19" t="s">
        <v>415</v>
      </c>
      <c r="L189" s="19" t="s">
        <v>104</v>
      </c>
      <c r="M189" s="19" t="s">
        <v>106</v>
      </c>
      <c r="N189" s="19" t="s">
        <v>107</v>
      </c>
      <c r="O189" s="17" t="s">
        <v>108</v>
      </c>
      <c r="P189" s="19" t="s">
        <v>93</v>
      </c>
      <c r="Q189" s="20" t="s">
        <v>74</v>
      </c>
      <c r="R189" s="20" t="s">
        <v>88</v>
      </c>
      <c r="S189" s="20" t="s">
        <v>74</v>
      </c>
      <c r="T189" s="19" t="s">
        <v>110</v>
      </c>
      <c r="U189" s="19" t="s">
        <v>111</v>
      </c>
      <c r="V189" s="19" t="s">
        <v>111</v>
      </c>
      <c r="W189" s="19" t="s">
        <v>111</v>
      </c>
      <c r="X189" s="19" t="s">
        <v>111</v>
      </c>
      <c r="Y189" s="19" t="s">
        <v>111</v>
      </c>
      <c r="Z189" s="19" t="s">
        <v>111</v>
      </c>
      <c r="AA189" s="22">
        <v>43705</v>
      </c>
      <c r="AB189" s="22" t="s">
        <v>111</v>
      </c>
    </row>
    <row r="190" spans="1:28" ht="74.25" customHeight="1">
      <c r="A190" s="15">
        <v>188</v>
      </c>
      <c r="B190" s="17" t="s">
        <v>416</v>
      </c>
      <c r="C190" s="17" t="s">
        <v>424</v>
      </c>
      <c r="D190" s="17" t="s">
        <v>429</v>
      </c>
      <c r="E190" s="59" t="s">
        <v>430</v>
      </c>
      <c r="F190" s="19" t="s">
        <v>100</v>
      </c>
      <c r="G190" s="19" t="s">
        <v>101</v>
      </c>
      <c r="H190" s="19" t="s">
        <v>10</v>
      </c>
      <c r="I190" s="19" t="s">
        <v>102</v>
      </c>
      <c r="J190" s="19" t="s">
        <v>22</v>
      </c>
      <c r="K190" s="19" t="s">
        <v>415</v>
      </c>
      <c r="L190" s="19" t="s">
        <v>104</v>
      </c>
      <c r="M190" s="19" t="s">
        <v>106</v>
      </c>
      <c r="N190" s="19" t="s">
        <v>107</v>
      </c>
      <c r="O190" s="17" t="s">
        <v>108</v>
      </c>
      <c r="P190" s="19" t="s">
        <v>93</v>
      </c>
      <c r="Q190" s="20" t="s">
        <v>74</v>
      </c>
      <c r="R190" s="20" t="s">
        <v>88</v>
      </c>
      <c r="S190" s="20" t="s">
        <v>74</v>
      </c>
      <c r="T190" s="19" t="s">
        <v>110</v>
      </c>
      <c r="U190" s="19" t="s">
        <v>111</v>
      </c>
      <c r="V190" s="19" t="s">
        <v>111</v>
      </c>
      <c r="W190" s="19" t="s">
        <v>111</v>
      </c>
      <c r="X190" s="19" t="s">
        <v>111</v>
      </c>
      <c r="Y190" s="19" t="s">
        <v>111</v>
      </c>
      <c r="Z190" s="19" t="s">
        <v>111</v>
      </c>
      <c r="AA190" s="22">
        <v>43705</v>
      </c>
      <c r="AB190" s="22" t="s">
        <v>111</v>
      </c>
    </row>
    <row r="191" spans="1:28" ht="74.25" customHeight="1">
      <c r="A191" s="15">
        <v>189</v>
      </c>
      <c r="B191" s="17" t="s">
        <v>416</v>
      </c>
      <c r="C191" s="17" t="s">
        <v>424</v>
      </c>
      <c r="D191" s="17" t="s">
        <v>431</v>
      </c>
      <c r="E191" s="59" t="s">
        <v>432</v>
      </c>
      <c r="F191" s="19" t="s">
        <v>100</v>
      </c>
      <c r="G191" s="19" t="s">
        <v>101</v>
      </c>
      <c r="H191" s="19" t="s">
        <v>10</v>
      </c>
      <c r="I191" s="19" t="s">
        <v>102</v>
      </c>
      <c r="J191" s="19" t="s">
        <v>22</v>
      </c>
      <c r="K191" s="19" t="s">
        <v>415</v>
      </c>
      <c r="L191" s="19" t="s">
        <v>104</v>
      </c>
      <c r="M191" s="19" t="s">
        <v>106</v>
      </c>
      <c r="N191" s="19" t="s">
        <v>107</v>
      </c>
      <c r="O191" s="17" t="s">
        <v>108</v>
      </c>
      <c r="P191" s="19" t="s">
        <v>93</v>
      </c>
      <c r="Q191" s="20" t="s">
        <v>74</v>
      </c>
      <c r="R191" s="20" t="s">
        <v>88</v>
      </c>
      <c r="S191" s="20" t="s">
        <v>74</v>
      </c>
      <c r="T191" s="19" t="s">
        <v>110</v>
      </c>
      <c r="U191" s="19" t="s">
        <v>111</v>
      </c>
      <c r="V191" s="19" t="s">
        <v>111</v>
      </c>
      <c r="W191" s="19" t="s">
        <v>111</v>
      </c>
      <c r="X191" s="19" t="s">
        <v>111</v>
      </c>
      <c r="Y191" s="19" t="s">
        <v>111</v>
      </c>
      <c r="Z191" s="19" t="s">
        <v>111</v>
      </c>
      <c r="AA191" s="22">
        <v>43705</v>
      </c>
      <c r="AB191" s="22" t="s">
        <v>111</v>
      </c>
    </row>
    <row r="192" spans="1:28" ht="74.25" customHeight="1">
      <c r="A192" s="15">
        <v>190</v>
      </c>
      <c r="B192" s="17" t="s">
        <v>416</v>
      </c>
      <c r="C192" s="17" t="s">
        <v>424</v>
      </c>
      <c r="D192" s="17" t="s">
        <v>422</v>
      </c>
      <c r="E192" s="59" t="s">
        <v>1446</v>
      </c>
      <c r="F192" s="19" t="s">
        <v>100</v>
      </c>
      <c r="G192" s="19" t="s">
        <v>101</v>
      </c>
      <c r="H192" s="19" t="s">
        <v>10</v>
      </c>
      <c r="I192" s="19" t="s">
        <v>102</v>
      </c>
      <c r="J192" s="19" t="s">
        <v>22</v>
      </c>
      <c r="K192" s="19" t="s">
        <v>415</v>
      </c>
      <c r="L192" s="19" t="s">
        <v>104</v>
      </c>
      <c r="M192" s="19" t="s">
        <v>106</v>
      </c>
      <c r="N192" s="19" t="s">
        <v>107</v>
      </c>
      <c r="O192" s="17" t="s">
        <v>108</v>
      </c>
      <c r="P192" s="19" t="s">
        <v>93</v>
      </c>
      <c r="Q192" s="20" t="s">
        <v>74</v>
      </c>
      <c r="R192" s="20" t="s">
        <v>88</v>
      </c>
      <c r="S192" s="20" t="s">
        <v>74</v>
      </c>
      <c r="T192" s="19" t="s">
        <v>110</v>
      </c>
      <c r="U192" s="19" t="s">
        <v>111</v>
      </c>
      <c r="V192" s="19" t="s">
        <v>111</v>
      </c>
      <c r="W192" s="19" t="s">
        <v>111</v>
      </c>
      <c r="X192" s="19" t="s">
        <v>111</v>
      </c>
      <c r="Y192" s="19" t="s">
        <v>111</v>
      </c>
      <c r="Z192" s="19" t="s">
        <v>111</v>
      </c>
      <c r="AA192" s="22">
        <v>43705</v>
      </c>
      <c r="AB192" s="22" t="s">
        <v>111</v>
      </c>
    </row>
    <row r="193" spans="1:28" ht="74.25" customHeight="1">
      <c r="A193" s="15">
        <v>191</v>
      </c>
      <c r="B193" s="17" t="s">
        <v>416</v>
      </c>
      <c r="C193" s="17" t="s">
        <v>424</v>
      </c>
      <c r="D193" s="17" t="s">
        <v>433</v>
      </c>
      <c r="E193" s="59" t="s">
        <v>434</v>
      </c>
      <c r="F193" s="19" t="s">
        <v>100</v>
      </c>
      <c r="G193" s="19" t="s">
        <v>101</v>
      </c>
      <c r="H193" s="19" t="s">
        <v>10</v>
      </c>
      <c r="I193" s="19" t="s">
        <v>102</v>
      </c>
      <c r="J193" s="19" t="s">
        <v>22</v>
      </c>
      <c r="K193" s="19" t="s">
        <v>415</v>
      </c>
      <c r="L193" s="19" t="s">
        <v>104</v>
      </c>
      <c r="M193" s="19" t="s">
        <v>106</v>
      </c>
      <c r="N193" s="19" t="s">
        <v>107</v>
      </c>
      <c r="O193" s="17" t="s">
        <v>108</v>
      </c>
      <c r="P193" s="19" t="s">
        <v>93</v>
      </c>
      <c r="Q193" s="20" t="s">
        <v>74</v>
      </c>
      <c r="R193" s="20" t="s">
        <v>88</v>
      </c>
      <c r="S193" s="20" t="s">
        <v>74</v>
      </c>
      <c r="T193" s="19" t="s">
        <v>110</v>
      </c>
      <c r="U193" s="19" t="s">
        <v>111</v>
      </c>
      <c r="V193" s="19" t="s">
        <v>111</v>
      </c>
      <c r="W193" s="19" t="s">
        <v>111</v>
      </c>
      <c r="X193" s="19" t="s">
        <v>111</v>
      </c>
      <c r="Y193" s="19" t="s">
        <v>111</v>
      </c>
      <c r="Z193" s="19" t="s">
        <v>111</v>
      </c>
      <c r="AA193" s="22">
        <v>43705</v>
      </c>
      <c r="AB193" s="22" t="s">
        <v>111</v>
      </c>
    </row>
    <row r="194" spans="1:28" ht="74.25" customHeight="1">
      <c r="A194" s="15">
        <v>192</v>
      </c>
      <c r="B194" s="17" t="s">
        <v>416</v>
      </c>
      <c r="C194" s="17" t="s">
        <v>424</v>
      </c>
      <c r="D194" s="17" t="s">
        <v>422</v>
      </c>
      <c r="E194" s="59" t="s">
        <v>1446</v>
      </c>
      <c r="F194" s="19" t="s">
        <v>100</v>
      </c>
      <c r="G194" s="19" t="s">
        <v>101</v>
      </c>
      <c r="H194" s="19" t="s">
        <v>10</v>
      </c>
      <c r="I194" s="19" t="s">
        <v>102</v>
      </c>
      <c r="J194" s="19" t="s">
        <v>22</v>
      </c>
      <c r="K194" s="19" t="s">
        <v>415</v>
      </c>
      <c r="L194" s="19" t="s">
        <v>104</v>
      </c>
      <c r="M194" s="19" t="s">
        <v>106</v>
      </c>
      <c r="N194" s="19" t="s">
        <v>107</v>
      </c>
      <c r="O194" s="17" t="s">
        <v>108</v>
      </c>
      <c r="P194" s="19" t="s">
        <v>93</v>
      </c>
      <c r="Q194" s="20" t="s">
        <v>74</v>
      </c>
      <c r="R194" s="20" t="s">
        <v>88</v>
      </c>
      <c r="S194" s="20" t="s">
        <v>74</v>
      </c>
      <c r="T194" s="19" t="s">
        <v>110</v>
      </c>
      <c r="U194" s="19" t="s">
        <v>111</v>
      </c>
      <c r="V194" s="19" t="s">
        <v>111</v>
      </c>
      <c r="W194" s="19" t="s">
        <v>111</v>
      </c>
      <c r="X194" s="19" t="s">
        <v>111</v>
      </c>
      <c r="Y194" s="19" t="s">
        <v>111</v>
      </c>
      <c r="Z194" s="19" t="s">
        <v>111</v>
      </c>
      <c r="AA194" s="22">
        <v>43705</v>
      </c>
      <c r="AB194" s="22" t="s">
        <v>111</v>
      </c>
    </row>
    <row r="195" spans="1:28" ht="74.25" customHeight="1">
      <c r="A195" s="15">
        <v>193</v>
      </c>
      <c r="B195" s="17" t="s">
        <v>416</v>
      </c>
      <c r="C195" s="17" t="s">
        <v>424</v>
      </c>
      <c r="D195" s="17" t="s">
        <v>97</v>
      </c>
      <c r="E195" s="59" t="s">
        <v>1448</v>
      </c>
      <c r="F195" s="19" t="s">
        <v>100</v>
      </c>
      <c r="G195" s="19" t="s">
        <v>101</v>
      </c>
      <c r="H195" s="19" t="s">
        <v>10</v>
      </c>
      <c r="I195" s="19" t="s">
        <v>102</v>
      </c>
      <c r="J195" s="19" t="s">
        <v>25</v>
      </c>
      <c r="K195" s="19" t="s">
        <v>415</v>
      </c>
      <c r="L195" s="19" t="s">
        <v>104</v>
      </c>
      <c r="M195" s="19" t="s">
        <v>106</v>
      </c>
      <c r="N195" s="19" t="s">
        <v>107</v>
      </c>
      <c r="O195" s="17" t="s">
        <v>108</v>
      </c>
      <c r="P195" s="19" t="s">
        <v>93</v>
      </c>
      <c r="Q195" s="20" t="s">
        <v>74</v>
      </c>
      <c r="R195" s="20" t="s">
        <v>88</v>
      </c>
      <c r="S195" s="20" t="s">
        <v>74</v>
      </c>
      <c r="T195" s="19" t="s">
        <v>110</v>
      </c>
      <c r="U195" s="19" t="s">
        <v>111</v>
      </c>
      <c r="V195" s="19" t="s">
        <v>111</v>
      </c>
      <c r="W195" s="19" t="s">
        <v>111</v>
      </c>
      <c r="X195" s="19" t="s">
        <v>111</v>
      </c>
      <c r="Y195" s="19" t="s">
        <v>111</v>
      </c>
      <c r="Z195" s="19" t="s">
        <v>111</v>
      </c>
      <c r="AA195" s="22">
        <v>43705</v>
      </c>
      <c r="AB195" s="22" t="s">
        <v>111</v>
      </c>
    </row>
    <row r="196" spans="1:28" ht="74.25" customHeight="1">
      <c r="A196" s="15">
        <v>194</v>
      </c>
      <c r="B196" s="17" t="s">
        <v>416</v>
      </c>
      <c r="C196" s="17" t="s">
        <v>424</v>
      </c>
      <c r="D196" s="17" t="s">
        <v>435</v>
      </c>
      <c r="E196" s="59" t="s">
        <v>436</v>
      </c>
      <c r="F196" s="19" t="s">
        <v>100</v>
      </c>
      <c r="G196" s="19" t="s">
        <v>101</v>
      </c>
      <c r="H196" s="19" t="s">
        <v>10</v>
      </c>
      <c r="I196" s="19" t="s">
        <v>102</v>
      </c>
      <c r="J196" s="19" t="s">
        <v>22</v>
      </c>
      <c r="K196" s="19" t="s">
        <v>415</v>
      </c>
      <c r="L196" s="19" t="s">
        <v>104</v>
      </c>
      <c r="M196" s="19" t="s">
        <v>106</v>
      </c>
      <c r="N196" s="19" t="s">
        <v>107</v>
      </c>
      <c r="O196" s="17" t="s">
        <v>108</v>
      </c>
      <c r="P196" s="19" t="s">
        <v>93</v>
      </c>
      <c r="Q196" s="20" t="s">
        <v>74</v>
      </c>
      <c r="R196" s="20" t="s">
        <v>88</v>
      </c>
      <c r="S196" s="20" t="s">
        <v>74</v>
      </c>
      <c r="T196" s="19" t="s">
        <v>110</v>
      </c>
      <c r="U196" s="19" t="s">
        <v>111</v>
      </c>
      <c r="V196" s="19" t="s">
        <v>111</v>
      </c>
      <c r="W196" s="19" t="s">
        <v>111</v>
      </c>
      <c r="X196" s="19" t="s">
        <v>111</v>
      </c>
      <c r="Y196" s="19" t="s">
        <v>111</v>
      </c>
      <c r="Z196" s="19" t="s">
        <v>111</v>
      </c>
      <c r="AA196" s="22">
        <v>43705</v>
      </c>
      <c r="AB196" s="22" t="s">
        <v>111</v>
      </c>
    </row>
    <row r="197" spans="1:28" ht="74.25" customHeight="1">
      <c r="A197" s="15">
        <v>195</v>
      </c>
      <c r="B197" s="17" t="s">
        <v>416</v>
      </c>
      <c r="C197" s="17" t="s">
        <v>424</v>
      </c>
      <c r="D197" s="17" t="s">
        <v>228</v>
      </c>
      <c r="E197" s="59" t="s">
        <v>1449</v>
      </c>
      <c r="F197" s="19" t="s">
        <v>100</v>
      </c>
      <c r="G197" s="19" t="s">
        <v>101</v>
      </c>
      <c r="H197" s="19" t="s">
        <v>10</v>
      </c>
      <c r="I197" s="19" t="s">
        <v>102</v>
      </c>
      <c r="J197" s="19" t="s">
        <v>22</v>
      </c>
      <c r="K197" s="19" t="s">
        <v>415</v>
      </c>
      <c r="L197" s="19" t="s">
        <v>104</v>
      </c>
      <c r="M197" s="19" t="s">
        <v>106</v>
      </c>
      <c r="N197" s="19" t="s">
        <v>107</v>
      </c>
      <c r="O197" s="17" t="s">
        <v>108</v>
      </c>
      <c r="P197" s="19" t="s">
        <v>93</v>
      </c>
      <c r="Q197" s="20" t="s">
        <v>74</v>
      </c>
      <c r="R197" s="20" t="s">
        <v>88</v>
      </c>
      <c r="S197" s="20" t="s">
        <v>74</v>
      </c>
      <c r="T197" s="19" t="s">
        <v>110</v>
      </c>
      <c r="U197" s="19" t="s">
        <v>111</v>
      </c>
      <c r="V197" s="19" t="s">
        <v>111</v>
      </c>
      <c r="W197" s="19" t="s">
        <v>111</v>
      </c>
      <c r="X197" s="19" t="s">
        <v>111</v>
      </c>
      <c r="Y197" s="19" t="s">
        <v>111</v>
      </c>
      <c r="Z197" s="19" t="s">
        <v>111</v>
      </c>
      <c r="AA197" s="22">
        <v>43705</v>
      </c>
      <c r="AB197" s="22" t="s">
        <v>111</v>
      </c>
    </row>
    <row r="198" spans="1:28" ht="74.25" customHeight="1">
      <c r="A198" s="15">
        <v>196</v>
      </c>
      <c r="B198" s="17" t="s">
        <v>148</v>
      </c>
      <c r="C198" s="17" t="s">
        <v>437</v>
      </c>
      <c r="D198" s="17" t="s">
        <v>150</v>
      </c>
      <c r="E198" s="59" t="s">
        <v>1450</v>
      </c>
      <c r="F198" s="19" t="s">
        <v>100</v>
      </c>
      <c r="G198" s="38" t="s">
        <v>1394</v>
      </c>
      <c r="H198" s="19" t="s">
        <v>13</v>
      </c>
      <c r="I198" s="38" t="s">
        <v>154</v>
      </c>
      <c r="J198" s="19" t="s">
        <v>22</v>
      </c>
      <c r="K198" s="19" t="s">
        <v>415</v>
      </c>
      <c r="L198" s="19" t="s">
        <v>104</v>
      </c>
      <c r="M198" s="19" t="s">
        <v>106</v>
      </c>
      <c r="N198" s="39" t="s">
        <v>1369</v>
      </c>
      <c r="O198" s="17" t="s">
        <v>108</v>
      </c>
      <c r="P198" s="19" t="s">
        <v>93</v>
      </c>
      <c r="Q198" s="20" t="s">
        <v>88</v>
      </c>
      <c r="R198" s="20" t="s">
        <v>74</v>
      </c>
      <c r="S198" s="20" t="s">
        <v>74</v>
      </c>
      <c r="T198" s="19" t="s">
        <v>110</v>
      </c>
      <c r="U198" s="19" t="s">
        <v>111</v>
      </c>
      <c r="V198" s="19" t="s">
        <v>111</v>
      </c>
      <c r="W198" s="19" t="s">
        <v>111</v>
      </c>
      <c r="X198" s="19" t="s">
        <v>111</v>
      </c>
      <c r="Y198" s="19" t="s">
        <v>111</v>
      </c>
      <c r="Z198" s="19" t="s">
        <v>111</v>
      </c>
      <c r="AA198" s="22">
        <v>43705</v>
      </c>
      <c r="AB198" s="22" t="s">
        <v>111</v>
      </c>
    </row>
    <row r="199" spans="1:28" ht="74.25" customHeight="1">
      <c r="A199" s="15">
        <v>197</v>
      </c>
      <c r="B199" s="17" t="s">
        <v>148</v>
      </c>
      <c r="C199" s="17" t="s">
        <v>437</v>
      </c>
      <c r="D199" s="17" t="s">
        <v>438</v>
      </c>
      <c r="E199" s="59" t="s">
        <v>439</v>
      </c>
      <c r="F199" s="19" t="s">
        <v>100</v>
      </c>
      <c r="G199" s="38" t="s">
        <v>1394</v>
      </c>
      <c r="H199" s="19" t="s">
        <v>13</v>
      </c>
      <c r="I199" s="19" t="s">
        <v>154</v>
      </c>
      <c r="J199" s="19" t="s">
        <v>22</v>
      </c>
      <c r="K199" s="19" t="s">
        <v>415</v>
      </c>
      <c r="L199" s="19" t="s">
        <v>104</v>
      </c>
      <c r="M199" s="19" t="s">
        <v>106</v>
      </c>
      <c r="N199" s="39" t="s">
        <v>1369</v>
      </c>
      <c r="O199" s="17" t="s">
        <v>108</v>
      </c>
      <c r="P199" s="19" t="s">
        <v>93</v>
      </c>
      <c r="Q199" s="20" t="s">
        <v>88</v>
      </c>
      <c r="R199" s="20" t="s">
        <v>74</v>
      </c>
      <c r="S199" s="20" t="s">
        <v>74</v>
      </c>
      <c r="T199" s="19" t="s">
        <v>110</v>
      </c>
      <c r="U199" s="19" t="s">
        <v>111</v>
      </c>
      <c r="V199" s="19" t="s">
        <v>111</v>
      </c>
      <c r="W199" s="19" t="s">
        <v>111</v>
      </c>
      <c r="X199" s="19" t="s">
        <v>111</v>
      </c>
      <c r="Y199" s="19" t="s">
        <v>111</v>
      </c>
      <c r="Z199" s="19" t="s">
        <v>111</v>
      </c>
      <c r="AA199" s="22">
        <v>43705</v>
      </c>
      <c r="AB199" s="22" t="s">
        <v>111</v>
      </c>
    </row>
    <row r="200" spans="1:28" ht="74.25" customHeight="1">
      <c r="A200" s="15">
        <v>198</v>
      </c>
      <c r="B200" s="17" t="s">
        <v>148</v>
      </c>
      <c r="C200" s="17" t="s">
        <v>149</v>
      </c>
      <c r="D200" s="17" t="s">
        <v>150</v>
      </c>
      <c r="E200" s="59" t="s">
        <v>151</v>
      </c>
      <c r="F200" s="19" t="s">
        <v>100</v>
      </c>
      <c r="G200" s="38" t="s">
        <v>1394</v>
      </c>
      <c r="H200" s="19" t="s">
        <v>13</v>
      </c>
      <c r="I200" s="19" t="s">
        <v>154</v>
      </c>
      <c r="J200" s="19" t="s">
        <v>22</v>
      </c>
      <c r="K200" s="19" t="s">
        <v>415</v>
      </c>
      <c r="L200" s="19" t="s">
        <v>104</v>
      </c>
      <c r="M200" s="19" t="s">
        <v>106</v>
      </c>
      <c r="N200" s="39" t="s">
        <v>1365</v>
      </c>
      <c r="O200" s="17" t="s">
        <v>108</v>
      </c>
      <c r="P200" s="19" t="s">
        <v>93</v>
      </c>
      <c r="Q200" s="20" t="s">
        <v>88</v>
      </c>
      <c r="R200" s="20" t="s">
        <v>74</v>
      </c>
      <c r="S200" s="20" t="s">
        <v>74</v>
      </c>
      <c r="T200" s="19" t="s">
        <v>110</v>
      </c>
      <c r="U200" s="19" t="s">
        <v>111</v>
      </c>
      <c r="V200" s="19" t="s">
        <v>111</v>
      </c>
      <c r="W200" s="19" t="s">
        <v>111</v>
      </c>
      <c r="X200" s="19" t="s">
        <v>111</v>
      </c>
      <c r="Y200" s="19" t="s">
        <v>111</v>
      </c>
      <c r="Z200" s="19" t="s">
        <v>111</v>
      </c>
      <c r="AA200" s="22">
        <v>43705</v>
      </c>
      <c r="AB200" s="22" t="s">
        <v>111</v>
      </c>
    </row>
    <row r="201" spans="1:28" ht="74.25" customHeight="1">
      <c r="A201" s="15">
        <v>199</v>
      </c>
      <c r="B201" s="17" t="s">
        <v>148</v>
      </c>
      <c r="C201" s="17" t="s">
        <v>149</v>
      </c>
      <c r="D201" s="17" t="s">
        <v>438</v>
      </c>
      <c r="E201" s="59" t="s">
        <v>162</v>
      </c>
      <c r="F201" s="19" t="s">
        <v>100</v>
      </c>
      <c r="G201" s="38" t="s">
        <v>1394</v>
      </c>
      <c r="H201" s="19" t="s">
        <v>13</v>
      </c>
      <c r="I201" s="19" t="s">
        <v>154</v>
      </c>
      <c r="J201" s="19" t="s">
        <v>22</v>
      </c>
      <c r="K201" s="19" t="s">
        <v>415</v>
      </c>
      <c r="L201" s="19" t="s">
        <v>104</v>
      </c>
      <c r="M201" s="19" t="s">
        <v>106</v>
      </c>
      <c r="N201" s="39" t="s">
        <v>1365</v>
      </c>
      <c r="O201" s="17" t="s">
        <v>108</v>
      </c>
      <c r="P201" s="19" t="s">
        <v>93</v>
      </c>
      <c r="Q201" s="20" t="s">
        <v>88</v>
      </c>
      <c r="R201" s="20" t="s">
        <v>74</v>
      </c>
      <c r="S201" s="20" t="s">
        <v>74</v>
      </c>
      <c r="T201" s="19" t="s">
        <v>110</v>
      </c>
      <c r="U201" s="19" t="s">
        <v>111</v>
      </c>
      <c r="V201" s="19" t="s">
        <v>111</v>
      </c>
      <c r="W201" s="19" t="s">
        <v>111</v>
      </c>
      <c r="X201" s="19" t="s">
        <v>111</v>
      </c>
      <c r="Y201" s="19" t="s">
        <v>111</v>
      </c>
      <c r="Z201" s="19" t="s">
        <v>111</v>
      </c>
      <c r="AA201" s="22">
        <v>43705</v>
      </c>
      <c r="AB201" s="22" t="s">
        <v>111</v>
      </c>
    </row>
    <row r="202" spans="1:28" ht="40.5" customHeight="1">
      <c r="A202" s="15">
        <v>200</v>
      </c>
      <c r="B202" s="17" t="s">
        <v>89</v>
      </c>
      <c r="C202" s="17" t="s">
        <v>95</v>
      </c>
      <c r="D202" s="17" t="s">
        <v>97</v>
      </c>
      <c r="E202" s="59" t="s">
        <v>1398</v>
      </c>
      <c r="F202" s="19" t="s">
        <v>100</v>
      </c>
      <c r="G202" s="19" t="s">
        <v>101</v>
      </c>
      <c r="H202" s="19" t="s">
        <v>10</v>
      </c>
      <c r="I202" s="19" t="s">
        <v>102</v>
      </c>
      <c r="J202" s="19" t="s">
        <v>25</v>
      </c>
      <c r="K202" s="19" t="s">
        <v>440</v>
      </c>
      <c r="L202" s="19" t="s">
        <v>104</v>
      </c>
      <c r="M202" s="19" t="s">
        <v>106</v>
      </c>
      <c r="N202" s="19" t="s">
        <v>107</v>
      </c>
      <c r="O202" s="17" t="s">
        <v>108</v>
      </c>
      <c r="P202" s="19" t="s">
        <v>93</v>
      </c>
      <c r="Q202" s="20" t="s">
        <v>54</v>
      </c>
      <c r="R202" s="20" t="s">
        <v>88</v>
      </c>
      <c r="S202" s="20" t="s">
        <v>74</v>
      </c>
      <c r="T202" s="19" t="s">
        <v>110</v>
      </c>
      <c r="U202" s="19" t="s">
        <v>111</v>
      </c>
      <c r="V202" s="19" t="s">
        <v>111</v>
      </c>
      <c r="W202" s="19" t="s">
        <v>111</v>
      </c>
      <c r="X202" s="19" t="s">
        <v>111</v>
      </c>
      <c r="Y202" s="19" t="s">
        <v>111</v>
      </c>
      <c r="Z202" s="19" t="s">
        <v>111</v>
      </c>
      <c r="AA202" s="22">
        <v>43705</v>
      </c>
      <c r="AB202" s="22" t="s">
        <v>111</v>
      </c>
    </row>
    <row r="203" spans="1:28" ht="40.5" customHeight="1">
      <c r="A203" s="15">
        <v>201</v>
      </c>
      <c r="B203" s="17" t="s">
        <v>89</v>
      </c>
      <c r="C203" s="17" t="s">
        <v>95</v>
      </c>
      <c r="D203" s="17" t="s">
        <v>114</v>
      </c>
      <c r="E203" s="59" t="s">
        <v>1451</v>
      </c>
      <c r="F203" s="19" t="s">
        <v>100</v>
      </c>
      <c r="G203" s="19" t="s">
        <v>101</v>
      </c>
      <c r="H203" s="19" t="s">
        <v>10</v>
      </c>
      <c r="I203" s="19" t="s">
        <v>102</v>
      </c>
      <c r="J203" s="19" t="s">
        <v>22</v>
      </c>
      <c r="K203" s="19" t="s">
        <v>440</v>
      </c>
      <c r="L203" s="19" t="s">
        <v>104</v>
      </c>
      <c r="M203" s="19" t="s">
        <v>106</v>
      </c>
      <c r="N203" s="19" t="s">
        <v>107</v>
      </c>
      <c r="O203" s="17" t="s">
        <v>108</v>
      </c>
      <c r="P203" s="19" t="s">
        <v>93</v>
      </c>
      <c r="Q203" s="20" t="s">
        <v>54</v>
      </c>
      <c r="R203" s="20" t="s">
        <v>88</v>
      </c>
      <c r="S203" s="20" t="s">
        <v>74</v>
      </c>
      <c r="T203" s="19" t="s">
        <v>110</v>
      </c>
      <c r="U203" s="19" t="s">
        <v>111</v>
      </c>
      <c r="V203" s="19" t="s">
        <v>111</v>
      </c>
      <c r="W203" s="19" t="s">
        <v>111</v>
      </c>
      <c r="X203" s="19" t="s">
        <v>111</v>
      </c>
      <c r="Y203" s="19" t="s">
        <v>111</v>
      </c>
      <c r="Z203" s="19" t="s">
        <v>111</v>
      </c>
      <c r="AA203" s="22">
        <v>43705</v>
      </c>
      <c r="AB203" s="22" t="s">
        <v>111</v>
      </c>
    </row>
    <row r="204" spans="1:28" ht="40.5" customHeight="1">
      <c r="A204" s="15">
        <v>202</v>
      </c>
      <c r="B204" s="17" t="s">
        <v>89</v>
      </c>
      <c r="C204" s="17" t="s">
        <v>95</v>
      </c>
      <c r="D204" s="17" t="s">
        <v>115</v>
      </c>
      <c r="E204" s="59" t="s">
        <v>116</v>
      </c>
      <c r="F204" s="19" t="s">
        <v>100</v>
      </c>
      <c r="G204" s="19" t="s">
        <v>101</v>
      </c>
      <c r="H204" s="19" t="s">
        <v>10</v>
      </c>
      <c r="I204" s="19" t="s">
        <v>102</v>
      </c>
      <c r="J204" s="19" t="s">
        <v>22</v>
      </c>
      <c r="K204" s="19" t="s">
        <v>440</v>
      </c>
      <c r="L204" s="19" t="s">
        <v>104</v>
      </c>
      <c r="M204" s="19" t="s">
        <v>106</v>
      </c>
      <c r="N204" s="19" t="s">
        <v>107</v>
      </c>
      <c r="O204" s="17" t="s">
        <v>108</v>
      </c>
      <c r="P204" s="19" t="s">
        <v>93</v>
      </c>
      <c r="Q204" s="20" t="s">
        <v>54</v>
      </c>
      <c r="R204" s="20" t="s">
        <v>88</v>
      </c>
      <c r="S204" s="20" t="s">
        <v>74</v>
      </c>
      <c r="T204" s="19" t="s">
        <v>110</v>
      </c>
      <c r="U204" s="19" t="s">
        <v>111</v>
      </c>
      <c r="V204" s="19" t="s">
        <v>111</v>
      </c>
      <c r="W204" s="19" t="s">
        <v>111</v>
      </c>
      <c r="X204" s="19" t="s">
        <v>111</v>
      </c>
      <c r="Y204" s="19" t="s">
        <v>111</v>
      </c>
      <c r="Z204" s="19" t="s">
        <v>111</v>
      </c>
      <c r="AA204" s="22">
        <v>43705</v>
      </c>
      <c r="AB204" s="22" t="s">
        <v>111</v>
      </c>
    </row>
    <row r="205" spans="1:28" ht="34.5" customHeight="1">
      <c r="A205" s="15">
        <v>203</v>
      </c>
      <c r="B205" s="17" t="s">
        <v>441</v>
      </c>
      <c r="C205" s="17" t="s">
        <v>442</v>
      </c>
      <c r="D205" s="17" t="s">
        <v>443</v>
      </c>
      <c r="E205" s="59" t="s">
        <v>444</v>
      </c>
      <c r="F205" s="19" t="s">
        <v>100</v>
      </c>
      <c r="G205" s="19" t="s">
        <v>101</v>
      </c>
      <c r="H205" s="19" t="s">
        <v>10</v>
      </c>
      <c r="I205" s="19" t="s">
        <v>102</v>
      </c>
      <c r="J205" s="19" t="s">
        <v>22</v>
      </c>
      <c r="K205" s="19" t="s">
        <v>440</v>
      </c>
      <c r="L205" s="19" t="s">
        <v>104</v>
      </c>
      <c r="M205" s="19" t="s">
        <v>106</v>
      </c>
      <c r="N205" s="19" t="s">
        <v>107</v>
      </c>
      <c r="O205" s="17" t="s">
        <v>108</v>
      </c>
      <c r="P205" s="19" t="s">
        <v>93</v>
      </c>
      <c r="Q205" s="20" t="s">
        <v>74</v>
      </c>
      <c r="R205" s="20" t="s">
        <v>88</v>
      </c>
      <c r="S205" s="20" t="s">
        <v>74</v>
      </c>
      <c r="T205" s="19" t="s">
        <v>110</v>
      </c>
      <c r="U205" s="19" t="s">
        <v>111</v>
      </c>
      <c r="V205" s="19" t="s">
        <v>111</v>
      </c>
      <c r="W205" s="19" t="s">
        <v>111</v>
      </c>
      <c r="X205" s="19" t="s">
        <v>111</v>
      </c>
      <c r="Y205" s="19" t="s">
        <v>111</v>
      </c>
      <c r="Z205" s="19" t="s">
        <v>111</v>
      </c>
      <c r="AA205" s="22">
        <v>43705</v>
      </c>
      <c r="AB205" s="22" t="s">
        <v>111</v>
      </c>
    </row>
    <row r="206" spans="1:28" ht="34.5" customHeight="1">
      <c r="A206" s="15">
        <v>204</v>
      </c>
      <c r="B206" s="17" t="s">
        <v>441</v>
      </c>
      <c r="C206" s="17" t="s">
        <v>442</v>
      </c>
      <c r="D206" s="17" t="s">
        <v>445</v>
      </c>
      <c r="E206" s="59" t="s">
        <v>446</v>
      </c>
      <c r="F206" s="19" t="s">
        <v>100</v>
      </c>
      <c r="G206" s="19" t="s">
        <v>101</v>
      </c>
      <c r="H206" s="19" t="s">
        <v>10</v>
      </c>
      <c r="I206" s="19" t="s">
        <v>102</v>
      </c>
      <c r="J206" s="19" t="s">
        <v>22</v>
      </c>
      <c r="K206" s="19" t="s">
        <v>440</v>
      </c>
      <c r="L206" s="19" t="s">
        <v>104</v>
      </c>
      <c r="M206" s="19" t="s">
        <v>106</v>
      </c>
      <c r="N206" s="19" t="s">
        <v>107</v>
      </c>
      <c r="O206" s="17" t="s">
        <v>108</v>
      </c>
      <c r="P206" s="19" t="s">
        <v>93</v>
      </c>
      <c r="Q206" s="20" t="s">
        <v>74</v>
      </c>
      <c r="R206" s="20" t="s">
        <v>88</v>
      </c>
      <c r="S206" s="20" t="s">
        <v>74</v>
      </c>
      <c r="T206" s="19" t="s">
        <v>110</v>
      </c>
      <c r="U206" s="19" t="s">
        <v>111</v>
      </c>
      <c r="V206" s="19" t="s">
        <v>111</v>
      </c>
      <c r="W206" s="19" t="s">
        <v>111</v>
      </c>
      <c r="X206" s="19" t="s">
        <v>111</v>
      </c>
      <c r="Y206" s="19" t="s">
        <v>111</v>
      </c>
      <c r="Z206" s="19" t="s">
        <v>111</v>
      </c>
      <c r="AA206" s="22">
        <v>43705</v>
      </c>
      <c r="AB206" s="22" t="s">
        <v>111</v>
      </c>
    </row>
    <row r="207" spans="1:28" ht="34.5" customHeight="1">
      <c r="A207" s="15">
        <v>205</v>
      </c>
      <c r="B207" s="17" t="s">
        <v>441</v>
      </c>
      <c r="C207" s="17" t="s">
        <v>442</v>
      </c>
      <c r="D207" s="17" t="s">
        <v>97</v>
      </c>
      <c r="E207" s="59" t="s">
        <v>1452</v>
      </c>
      <c r="F207" s="19" t="s">
        <v>100</v>
      </c>
      <c r="G207" s="19" t="s">
        <v>101</v>
      </c>
      <c r="H207" s="19" t="s">
        <v>10</v>
      </c>
      <c r="I207" s="19" t="s">
        <v>102</v>
      </c>
      <c r="J207" s="19" t="s">
        <v>25</v>
      </c>
      <c r="K207" s="19" t="s">
        <v>440</v>
      </c>
      <c r="L207" s="19" t="s">
        <v>104</v>
      </c>
      <c r="M207" s="19" t="s">
        <v>106</v>
      </c>
      <c r="N207" s="19" t="s">
        <v>107</v>
      </c>
      <c r="O207" s="17" t="s">
        <v>108</v>
      </c>
      <c r="P207" s="19" t="s">
        <v>93</v>
      </c>
      <c r="Q207" s="20" t="s">
        <v>74</v>
      </c>
      <c r="R207" s="20" t="s">
        <v>88</v>
      </c>
      <c r="S207" s="20" t="s">
        <v>74</v>
      </c>
      <c r="T207" s="19" t="s">
        <v>110</v>
      </c>
      <c r="U207" s="19" t="s">
        <v>111</v>
      </c>
      <c r="V207" s="19" t="s">
        <v>111</v>
      </c>
      <c r="W207" s="19" t="s">
        <v>111</v>
      </c>
      <c r="X207" s="19" t="s">
        <v>111</v>
      </c>
      <c r="Y207" s="19" t="s">
        <v>111</v>
      </c>
      <c r="Z207" s="19" t="s">
        <v>111</v>
      </c>
      <c r="AA207" s="22">
        <v>43705</v>
      </c>
      <c r="AB207" s="22" t="s">
        <v>111</v>
      </c>
    </row>
    <row r="208" spans="1:28" ht="50.25" customHeight="1">
      <c r="A208" s="15">
        <v>206</v>
      </c>
      <c r="B208" s="17" t="s">
        <v>441</v>
      </c>
      <c r="C208" s="17" t="s">
        <v>447</v>
      </c>
      <c r="D208" s="17" t="s">
        <v>448</v>
      </c>
      <c r="E208" s="59" t="s">
        <v>449</v>
      </c>
      <c r="F208" s="19" t="s">
        <v>100</v>
      </c>
      <c r="G208" s="19" t="s">
        <v>101</v>
      </c>
      <c r="H208" s="19" t="s">
        <v>10</v>
      </c>
      <c r="I208" s="19" t="s">
        <v>102</v>
      </c>
      <c r="J208" s="19" t="s">
        <v>22</v>
      </c>
      <c r="K208" s="19" t="s">
        <v>440</v>
      </c>
      <c r="L208" s="19" t="s">
        <v>104</v>
      </c>
      <c r="M208" s="19" t="s">
        <v>106</v>
      </c>
      <c r="N208" s="19" t="s">
        <v>107</v>
      </c>
      <c r="O208" s="17" t="s">
        <v>108</v>
      </c>
      <c r="P208" s="19" t="s">
        <v>93</v>
      </c>
      <c r="Q208" s="20" t="s">
        <v>88</v>
      </c>
      <c r="R208" s="20" t="s">
        <v>88</v>
      </c>
      <c r="S208" s="20" t="s">
        <v>88</v>
      </c>
      <c r="T208" s="19" t="s">
        <v>110</v>
      </c>
      <c r="U208" s="19" t="s">
        <v>111</v>
      </c>
      <c r="V208" s="19" t="s">
        <v>111</v>
      </c>
      <c r="W208" s="19" t="s">
        <v>111</v>
      </c>
      <c r="X208" s="19" t="s">
        <v>111</v>
      </c>
      <c r="Y208" s="19" t="s">
        <v>111</v>
      </c>
      <c r="Z208" s="19" t="s">
        <v>111</v>
      </c>
      <c r="AA208" s="22">
        <v>43705</v>
      </c>
      <c r="AB208" s="22" t="s">
        <v>111</v>
      </c>
    </row>
    <row r="209" spans="1:28" ht="50.25" customHeight="1">
      <c r="A209" s="15">
        <v>207</v>
      </c>
      <c r="B209" s="17" t="s">
        <v>441</v>
      </c>
      <c r="C209" s="17" t="s">
        <v>447</v>
      </c>
      <c r="D209" s="17" t="s">
        <v>450</v>
      </c>
      <c r="E209" s="59" t="s">
        <v>451</v>
      </c>
      <c r="F209" s="19" t="s">
        <v>100</v>
      </c>
      <c r="G209" s="19" t="s">
        <v>101</v>
      </c>
      <c r="H209" s="19" t="s">
        <v>10</v>
      </c>
      <c r="I209" s="19" t="s">
        <v>102</v>
      </c>
      <c r="J209" s="19" t="s">
        <v>22</v>
      </c>
      <c r="K209" s="19" t="s">
        <v>440</v>
      </c>
      <c r="L209" s="19" t="s">
        <v>104</v>
      </c>
      <c r="M209" s="19" t="s">
        <v>106</v>
      </c>
      <c r="N209" s="19" t="s">
        <v>107</v>
      </c>
      <c r="O209" s="17" t="s">
        <v>108</v>
      </c>
      <c r="P209" s="19" t="s">
        <v>93</v>
      </c>
      <c r="Q209" s="20" t="s">
        <v>88</v>
      </c>
      <c r="R209" s="20" t="s">
        <v>88</v>
      </c>
      <c r="S209" s="20" t="s">
        <v>88</v>
      </c>
      <c r="T209" s="19" t="s">
        <v>110</v>
      </c>
      <c r="U209" s="19" t="s">
        <v>111</v>
      </c>
      <c r="V209" s="19" t="s">
        <v>111</v>
      </c>
      <c r="W209" s="19" t="s">
        <v>111</v>
      </c>
      <c r="X209" s="19" t="s">
        <v>111</v>
      </c>
      <c r="Y209" s="19" t="s">
        <v>111</v>
      </c>
      <c r="Z209" s="19" t="s">
        <v>111</v>
      </c>
      <c r="AA209" s="22">
        <v>43705</v>
      </c>
      <c r="AB209" s="22" t="s">
        <v>111</v>
      </c>
    </row>
    <row r="210" spans="1:28" ht="50.25" customHeight="1">
      <c r="A210" s="15">
        <v>208</v>
      </c>
      <c r="B210" s="17" t="s">
        <v>441</v>
      </c>
      <c r="C210" s="17" t="s">
        <v>447</v>
      </c>
      <c r="D210" s="17" t="s">
        <v>452</v>
      </c>
      <c r="E210" s="59" t="s">
        <v>453</v>
      </c>
      <c r="F210" s="19" t="s">
        <v>100</v>
      </c>
      <c r="G210" s="19" t="s">
        <v>101</v>
      </c>
      <c r="H210" s="19" t="s">
        <v>10</v>
      </c>
      <c r="I210" s="19" t="s">
        <v>102</v>
      </c>
      <c r="J210" s="19" t="s">
        <v>22</v>
      </c>
      <c r="K210" s="19" t="s">
        <v>440</v>
      </c>
      <c r="L210" s="19" t="s">
        <v>104</v>
      </c>
      <c r="M210" s="19" t="s">
        <v>106</v>
      </c>
      <c r="N210" s="19" t="s">
        <v>107</v>
      </c>
      <c r="O210" s="17" t="s">
        <v>108</v>
      </c>
      <c r="P210" s="19" t="s">
        <v>93</v>
      </c>
      <c r="Q210" s="20" t="s">
        <v>88</v>
      </c>
      <c r="R210" s="20" t="s">
        <v>88</v>
      </c>
      <c r="S210" s="20" t="s">
        <v>88</v>
      </c>
      <c r="T210" s="19" t="s">
        <v>110</v>
      </c>
      <c r="U210" s="19" t="s">
        <v>111</v>
      </c>
      <c r="V210" s="19" t="s">
        <v>111</v>
      </c>
      <c r="W210" s="19" t="s">
        <v>111</v>
      </c>
      <c r="X210" s="19" t="s">
        <v>111</v>
      </c>
      <c r="Y210" s="19" t="s">
        <v>111</v>
      </c>
      <c r="Z210" s="19" t="s">
        <v>111</v>
      </c>
      <c r="AA210" s="22">
        <v>43705</v>
      </c>
      <c r="AB210" s="22" t="s">
        <v>111</v>
      </c>
    </row>
    <row r="211" spans="1:28" ht="50.25" customHeight="1">
      <c r="A211" s="15">
        <v>209</v>
      </c>
      <c r="B211" s="17" t="s">
        <v>441</v>
      </c>
      <c r="C211" s="17" t="s">
        <v>447</v>
      </c>
      <c r="D211" s="17" t="s">
        <v>97</v>
      </c>
      <c r="E211" s="59" t="s">
        <v>1453</v>
      </c>
      <c r="F211" s="19" t="s">
        <v>100</v>
      </c>
      <c r="G211" s="19" t="s">
        <v>101</v>
      </c>
      <c r="H211" s="19" t="s">
        <v>10</v>
      </c>
      <c r="I211" s="19" t="s">
        <v>102</v>
      </c>
      <c r="J211" s="19" t="s">
        <v>22</v>
      </c>
      <c r="K211" s="19" t="s">
        <v>440</v>
      </c>
      <c r="L211" s="19" t="s">
        <v>104</v>
      </c>
      <c r="M211" s="19" t="s">
        <v>106</v>
      </c>
      <c r="N211" s="19" t="s">
        <v>107</v>
      </c>
      <c r="O211" s="17" t="s">
        <v>108</v>
      </c>
      <c r="P211" s="19" t="s">
        <v>93</v>
      </c>
      <c r="Q211" s="20" t="s">
        <v>88</v>
      </c>
      <c r="R211" s="20" t="s">
        <v>88</v>
      </c>
      <c r="S211" s="20" t="s">
        <v>88</v>
      </c>
      <c r="T211" s="19" t="s">
        <v>110</v>
      </c>
      <c r="U211" s="19" t="s">
        <v>111</v>
      </c>
      <c r="V211" s="19" t="s">
        <v>111</v>
      </c>
      <c r="W211" s="19" t="s">
        <v>111</v>
      </c>
      <c r="X211" s="19" t="s">
        <v>111</v>
      </c>
      <c r="Y211" s="19" t="s">
        <v>111</v>
      </c>
      <c r="Z211" s="19" t="s">
        <v>111</v>
      </c>
      <c r="AA211" s="22">
        <v>43705</v>
      </c>
      <c r="AB211" s="22" t="s">
        <v>111</v>
      </c>
    </row>
    <row r="212" spans="1:28" ht="50.25" customHeight="1">
      <c r="A212" s="15">
        <v>210</v>
      </c>
      <c r="B212" s="17" t="s">
        <v>441</v>
      </c>
      <c r="C212" s="17" t="s">
        <v>447</v>
      </c>
      <c r="D212" s="17" t="s">
        <v>454</v>
      </c>
      <c r="E212" s="59" t="s">
        <v>455</v>
      </c>
      <c r="F212" s="19" t="s">
        <v>100</v>
      </c>
      <c r="G212" s="19" t="s">
        <v>101</v>
      </c>
      <c r="H212" s="19" t="s">
        <v>10</v>
      </c>
      <c r="I212" s="19" t="s">
        <v>102</v>
      </c>
      <c r="J212" s="19" t="s">
        <v>22</v>
      </c>
      <c r="K212" s="19" t="s">
        <v>440</v>
      </c>
      <c r="L212" s="19" t="s">
        <v>104</v>
      </c>
      <c r="M212" s="19" t="s">
        <v>106</v>
      </c>
      <c r="N212" s="19" t="s">
        <v>107</v>
      </c>
      <c r="O212" s="17" t="s">
        <v>108</v>
      </c>
      <c r="P212" s="19" t="s">
        <v>93</v>
      </c>
      <c r="Q212" s="20" t="s">
        <v>88</v>
      </c>
      <c r="R212" s="20" t="s">
        <v>88</v>
      </c>
      <c r="S212" s="20" t="s">
        <v>88</v>
      </c>
      <c r="T212" s="19" t="s">
        <v>110</v>
      </c>
      <c r="U212" s="19" t="s">
        <v>111</v>
      </c>
      <c r="V212" s="19" t="s">
        <v>111</v>
      </c>
      <c r="W212" s="19" t="s">
        <v>111</v>
      </c>
      <c r="X212" s="19" t="s">
        <v>111</v>
      </c>
      <c r="Y212" s="19" t="s">
        <v>111</v>
      </c>
      <c r="Z212" s="19" t="s">
        <v>111</v>
      </c>
      <c r="AA212" s="22">
        <v>43705</v>
      </c>
      <c r="AB212" s="22" t="s">
        <v>111</v>
      </c>
    </row>
    <row r="213" spans="1:28" ht="50.25" customHeight="1">
      <c r="A213" s="15">
        <v>211</v>
      </c>
      <c r="B213" s="17" t="s">
        <v>441</v>
      </c>
      <c r="C213" s="17" t="s">
        <v>447</v>
      </c>
      <c r="D213" s="17" t="s">
        <v>445</v>
      </c>
      <c r="E213" s="59" t="s">
        <v>446</v>
      </c>
      <c r="F213" s="19" t="s">
        <v>100</v>
      </c>
      <c r="G213" s="19" t="s">
        <v>101</v>
      </c>
      <c r="H213" s="19" t="s">
        <v>10</v>
      </c>
      <c r="I213" s="19" t="s">
        <v>102</v>
      </c>
      <c r="J213" s="19" t="s">
        <v>22</v>
      </c>
      <c r="K213" s="19" t="s">
        <v>440</v>
      </c>
      <c r="L213" s="19" t="s">
        <v>104</v>
      </c>
      <c r="M213" s="19" t="s">
        <v>106</v>
      </c>
      <c r="N213" s="19" t="s">
        <v>107</v>
      </c>
      <c r="O213" s="17" t="s">
        <v>108</v>
      </c>
      <c r="P213" s="19" t="s">
        <v>93</v>
      </c>
      <c r="Q213" s="20" t="s">
        <v>88</v>
      </c>
      <c r="R213" s="20" t="s">
        <v>88</v>
      </c>
      <c r="S213" s="20" t="s">
        <v>88</v>
      </c>
      <c r="T213" s="19" t="s">
        <v>110</v>
      </c>
      <c r="U213" s="19" t="s">
        <v>111</v>
      </c>
      <c r="V213" s="19" t="s">
        <v>111</v>
      </c>
      <c r="W213" s="19" t="s">
        <v>111</v>
      </c>
      <c r="X213" s="19" t="s">
        <v>111</v>
      </c>
      <c r="Y213" s="19" t="s">
        <v>111</v>
      </c>
      <c r="Z213" s="19" t="s">
        <v>111</v>
      </c>
      <c r="AA213" s="22">
        <v>43705</v>
      </c>
      <c r="AB213" s="22" t="s">
        <v>111</v>
      </c>
    </row>
    <row r="214" spans="1:28" ht="50.25" customHeight="1">
      <c r="A214" s="15">
        <v>212</v>
      </c>
      <c r="B214" s="17" t="s">
        <v>441</v>
      </c>
      <c r="C214" s="17" t="s">
        <v>447</v>
      </c>
      <c r="D214" s="17" t="s">
        <v>456</v>
      </c>
      <c r="E214" s="59" t="s">
        <v>457</v>
      </c>
      <c r="F214" s="19" t="s">
        <v>100</v>
      </c>
      <c r="G214" s="19" t="s">
        <v>101</v>
      </c>
      <c r="H214" s="19" t="s">
        <v>10</v>
      </c>
      <c r="I214" s="19" t="s">
        <v>102</v>
      </c>
      <c r="J214" s="19" t="s">
        <v>22</v>
      </c>
      <c r="K214" s="19" t="s">
        <v>440</v>
      </c>
      <c r="L214" s="19" t="s">
        <v>104</v>
      </c>
      <c r="M214" s="19" t="s">
        <v>106</v>
      </c>
      <c r="N214" s="19" t="s">
        <v>107</v>
      </c>
      <c r="O214" s="17" t="s">
        <v>108</v>
      </c>
      <c r="P214" s="19" t="s">
        <v>93</v>
      </c>
      <c r="Q214" s="20" t="s">
        <v>88</v>
      </c>
      <c r="R214" s="20" t="s">
        <v>88</v>
      </c>
      <c r="S214" s="20" t="s">
        <v>88</v>
      </c>
      <c r="T214" s="19" t="s">
        <v>110</v>
      </c>
      <c r="U214" s="19" t="s">
        <v>111</v>
      </c>
      <c r="V214" s="19" t="s">
        <v>111</v>
      </c>
      <c r="W214" s="19" t="s">
        <v>111</v>
      </c>
      <c r="X214" s="19" t="s">
        <v>111</v>
      </c>
      <c r="Y214" s="19" t="s">
        <v>111</v>
      </c>
      <c r="Z214" s="19" t="s">
        <v>111</v>
      </c>
      <c r="AA214" s="22">
        <v>43705</v>
      </c>
      <c r="AB214" s="22" t="s">
        <v>111</v>
      </c>
    </row>
    <row r="215" spans="1:28" ht="50.25" customHeight="1">
      <c r="A215" s="15">
        <v>213</v>
      </c>
      <c r="B215" s="17" t="s">
        <v>441</v>
      </c>
      <c r="C215" s="17" t="s">
        <v>458</v>
      </c>
      <c r="D215" s="17" t="s">
        <v>97</v>
      </c>
      <c r="E215" s="59" t="s">
        <v>1454</v>
      </c>
      <c r="F215" s="19" t="s">
        <v>100</v>
      </c>
      <c r="G215" s="19" t="s">
        <v>101</v>
      </c>
      <c r="H215" s="19" t="s">
        <v>10</v>
      </c>
      <c r="I215" s="19" t="s">
        <v>102</v>
      </c>
      <c r="J215" s="19" t="s">
        <v>25</v>
      </c>
      <c r="K215" s="19" t="s">
        <v>440</v>
      </c>
      <c r="L215" s="19" t="s">
        <v>104</v>
      </c>
      <c r="M215" s="19" t="s">
        <v>106</v>
      </c>
      <c r="N215" s="19" t="s">
        <v>107</v>
      </c>
      <c r="O215" s="17" t="s">
        <v>108</v>
      </c>
      <c r="P215" s="19" t="s">
        <v>93</v>
      </c>
      <c r="Q215" s="20" t="s">
        <v>88</v>
      </c>
      <c r="R215" s="20" t="s">
        <v>88</v>
      </c>
      <c r="S215" s="20" t="s">
        <v>88</v>
      </c>
      <c r="T215" s="19" t="s">
        <v>110</v>
      </c>
      <c r="U215" s="19" t="s">
        <v>111</v>
      </c>
      <c r="V215" s="19" t="s">
        <v>111</v>
      </c>
      <c r="W215" s="19" t="s">
        <v>111</v>
      </c>
      <c r="X215" s="19" t="s">
        <v>111</v>
      </c>
      <c r="Y215" s="19" t="s">
        <v>111</v>
      </c>
      <c r="Z215" s="19" t="s">
        <v>111</v>
      </c>
      <c r="AA215" s="22">
        <v>43705</v>
      </c>
      <c r="AB215" s="22" t="s">
        <v>111</v>
      </c>
    </row>
    <row r="216" spans="1:28" ht="50.25" customHeight="1">
      <c r="A216" s="15">
        <v>214</v>
      </c>
      <c r="B216" s="17" t="s">
        <v>441</v>
      </c>
      <c r="C216" s="17" t="s">
        <v>458</v>
      </c>
      <c r="D216" s="17" t="s">
        <v>459</v>
      </c>
      <c r="E216" s="59" t="s">
        <v>460</v>
      </c>
      <c r="F216" s="19" t="s">
        <v>100</v>
      </c>
      <c r="G216" s="19" t="s">
        <v>101</v>
      </c>
      <c r="H216" s="19" t="s">
        <v>10</v>
      </c>
      <c r="I216" s="19" t="s">
        <v>102</v>
      </c>
      <c r="J216" s="19" t="s">
        <v>22</v>
      </c>
      <c r="K216" s="19" t="s">
        <v>440</v>
      </c>
      <c r="L216" s="19" t="s">
        <v>104</v>
      </c>
      <c r="M216" s="19" t="s">
        <v>106</v>
      </c>
      <c r="N216" s="19" t="s">
        <v>107</v>
      </c>
      <c r="O216" s="17" t="s">
        <v>108</v>
      </c>
      <c r="P216" s="19" t="s">
        <v>93</v>
      </c>
      <c r="Q216" s="20" t="s">
        <v>88</v>
      </c>
      <c r="R216" s="20" t="s">
        <v>88</v>
      </c>
      <c r="S216" s="20" t="s">
        <v>88</v>
      </c>
      <c r="T216" s="19" t="s">
        <v>110</v>
      </c>
      <c r="U216" s="19" t="s">
        <v>111</v>
      </c>
      <c r="V216" s="19" t="s">
        <v>111</v>
      </c>
      <c r="W216" s="19" t="s">
        <v>111</v>
      </c>
      <c r="X216" s="19" t="s">
        <v>111</v>
      </c>
      <c r="Y216" s="19" t="s">
        <v>111</v>
      </c>
      <c r="Z216" s="19" t="s">
        <v>111</v>
      </c>
      <c r="AA216" s="22">
        <v>43705</v>
      </c>
      <c r="AB216" s="22" t="s">
        <v>111</v>
      </c>
    </row>
    <row r="217" spans="1:28" ht="50.25" customHeight="1">
      <c r="A217" s="15">
        <v>215</v>
      </c>
      <c r="B217" s="17" t="s">
        <v>441</v>
      </c>
      <c r="C217" s="17" t="s">
        <v>458</v>
      </c>
      <c r="D217" s="17" t="s">
        <v>461</v>
      </c>
      <c r="E217" s="59" t="s">
        <v>462</v>
      </c>
      <c r="F217" s="19" t="s">
        <v>100</v>
      </c>
      <c r="G217" s="19" t="s">
        <v>101</v>
      </c>
      <c r="H217" s="19" t="s">
        <v>10</v>
      </c>
      <c r="I217" s="19" t="s">
        <v>102</v>
      </c>
      <c r="J217" s="19" t="s">
        <v>22</v>
      </c>
      <c r="K217" s="19" t="s">
        <v>440</v>
      </c>
      <c r="L217" s="19" t="s">
        <v>104</v>
      </c>
      <c r="M217" s="19" t="s">
        <v>106</v>
      </c>
      <c r="N217" s="19" t="s">
        <v>107</v>
      </c>
      <c r="O217" s="17" t="s">
        <v>108</v>
      </c>
      <c r="P217" s="19" t="s">
        <v>93</v>
      </c>
      <c r="Q217" s="20" t="s">
        <v>88</v>
      </c>
      <c r="R217" s="20" t="s">
        <v>88</v>
      </c>
      <c r="S217" s="20" t="s">
        <v>88</v>
      </c>
      <c r="T217" s="19" t="s">
        <v>110</v>
      </c>
      <c r="U217" s="19" t="s">
        <v>111</v>
      </c>
      <c r="V217" s="19" t="s">
        <v>111</v>
      </c>
      <c r="W217" s="19" t="s">
        <v>111</v>
      </c>
      <c r="X217" s="19" t="s">
        <v>111</v>
      </c>
      <c r="Y217" s="19" t="s">
        <v>111</v>
      </c>
      <c r="Z217" s="19" t="s">
        <v>111</v>
      </c>
      <c r="AA217" s="22">
        <v>43705</v>
      </c>
      <c r="AB217" s="22" t="s">
        <v>111</v>
      </c>
    </row>
    <row r="218" spans="1:28" ht="50.25" customHeight="1">
      <c r="A218" s="15">
        <v>216</v>
      </c>
      <c r="B218" s="17" t="s">
        <v>441</v>
      </c>
      <c r="C218" s="17" t="s">
        <v>458</v>
      </c>
      <c r="D218" s="17" t="s">
        <v>463</v>
      </c>
      <c r="E218" s="59" t="s">
        <v>464</v>
      </c>
      <c r="F218" s="19" t="s">
        <v>100</v>
      </c>
      <c r="G218" s="19" t="s">
        <v>101</v>
      </c>
      <c r="H218" s="19" t="s">
        <v>10</v>
      </c>
      <c r="I218" s="19" t="s">
        <v>102</v>
      </c>
      <c r="J218" s="19" t="s">
        <v>22</v>
      </c>
      <c r="K218" s="19" t="s">
        <v>440</v>
      </c>
      <c r="L218" s="19" t="s">
        <v>104</v>
      </c>
      <c r="M218" s="19" t="s">
        <v>106</v>
      </c>
      <c r="N218" s="19" t="s">
        <v>107</v>
      </c>
      <c r="O218" s="17" t="s">
        <v>108</v>
      </c>
      <c r="P218" s="19" t="s">
        <v>93</v>
      </c>
      <c r="Q218" s="20" t="s">
        <v>88</v>
      </c>
      <c r="R218" s="20" t="s">
        <v>88</v>
      </c>
      <c r="S218" s="20" t="s">
        <v>88</v>
      </c>
      <c r="T218" s="19" t="s">
        <v>110</v>
      </c>
      <c r="U218" s="19" t="s">
        <v>111</v>
      </c>
      <c r="V218" s="19" t="s">
        <v>111</v>
      </c>
      <c r="W218" s="19" t="s">
        <v>111</v>
      </c>
      <c r="X218" s="19" t="s">
        <v>111</v>
      </c>
      <c r="Y218" s="19" t="s">
        <v>111</v>
      </c>
      <c r="Z218" s="19" t="s">
        <v>111</v>
      </c>
      <c r="AA218" s="22">
        <v>43705</v>
      </c>
      <c r="AB218" s="22" t="s">
        <v>111</v>
      </c>
    </row>
    <row r="219" spans="1:28" ht="50.25" customHeight="1">
      <c r="A219" s="15">
        <v>217</v>
      </c>
      <c r="B219" s="17" t="s">
        <v>441</v>
      </c>
      <c r="C219" s="17" t="s">
        <v>458</v>
      </c>
      <c r="D219" s="17" t="s">
        <v>465</v>
      </c>
      <c r="E219" s="59" t="s">
        <v>466</v>
      </c>
      <c r="F219" s="19" t="s">
        <v>100</v>
      </c>
      <c r="G219" s="19" t="s">
        <v>101</v>
      </c>
      <c r="H219" s="19" t="s">
        <v>10</v>
      </c>
      <c r="I219" s="19" t="s">
        <v>102</v>
      </c>
      <c r="J219" s="19" t="s">
        <v>22</v>
      </c>
      <c r="K219" s="19" t="s">
        <v>440</v>
      </c>
      <c r="L219" s="19" t="s">
        <v>104</v>
      </c>
      <c r="M219" s="19" t="s">
        <v>106</v>
      </c>
      <c r="N219" s="19" t="s">
        <v>107</v>
      </c>
      <c r="O219" s="17" t="s">
        <v>108</v>
      </c>
      <c r="P219" s="19" t="s">
        <v>93</v>
      </c>
      <c r="Q219" s="20" t="s">
        <v>88</v>
      </c>
      <c r="R219" s="20" t="s">
        <v>88</v>
      </c>
      <c r="S219" s="20" t="s">
        <v>88</v>
      </c>
      <c r="T219" s="19" t="s">
        <v>110</v>
      </c>
      <c r="U219" s="19" t="s">
        <v>111</v>
      </c>
      <c r="V219" s="19" t="s">
        <v>111</v>
      </c>
      <c r="W219" s="19" t="s">
        <v>111</v>
      </c>
      <c r="X219" s="19" t="s">
        <v>111</v>
      </c>
      <c r="Y219" s="19" t="s">
        <v>111</v>
      </c>
      <c r="Z219" s="19" t="s">
        <v>111</v>
      </c>
      <c r="AA219" s="22">
        <v>43705</v>
      </c>
      <c r="AB219" s="22" t="s">
        <v>111</v>
      </c>
    </row>
    <row r="220" spans="1:28" ht="50.25" customHeight="1">
      <c r="A220" s="15">
        <v>218</v>
      </c>
      <c r="B220" s="17" t="s">
        <v>441</v>
      </c>
      <c r="C220" s="17" t="s">
        <v>458</v>
      </c>
      <c r="D220" s="17" t="s">
        <v>467</v>
      </c>
      <c r="E220" s="59" t="s">
        <v>468</v>
      </c>
      <c r="F220" s="19" t="s">
        <v>100</v>
      </c>
      <c r="G220" s="19" t="s">
        <v>101</v>
      </c>
      <c r="H220" s="19" t="s">
        <v>10</v>
      </c>
      <c r="I220" s="19" t="s">
        <v>102</v>
      </c>
      <c r="J220" s="19" t="s">
        <v>22</v>
      </c>
      <c r="K220" s="19" t="s">
        <v>440</v>
      </c>
      <c r="L220" s="19" t="s">
        <v>104</v>
      </c>
      <c r="M220" s="19" t="s">
        <v>106</v>
      </c>
      <c r="N220" s="19" t="s">
        <v>107</v>
      </c>
      <c r="O220" s="17" t="s">
        <v>108</v>
      </c>
      <c r="P220" s="19" t="s">
        <v>93</v>
      </c>
      <c r="Q220" s="20" t="s">
        <v>88</v>
      </c>
      <c r="R220" s="20" t="s">
        <v>88</v>
      </c>
      <c r="S220" s="20" t="s">
        <v>88</v>
      </c>
      <c r="T220" s="19" t="s">
        <v>110</v>
      </c>
      <c r="U220" s="19" t="s">
        <v>111</v>
      </c>
      <c r="V220" s="19" t="s">
        <v>111</v>
      </c>
      <c r="W220" s="19" t="s">
        <v>111</v>
      </c>
      <c r="X220" s="19" t="s">
        <v>111</v>
      </c>
      <c r="Y220" s="19" t="s">
        <v>111</v>
      </c>
      <c r="Z220" s="19" t="s">
        <v>111</v>
      </c>
      <c r="AA220" s="22">
        <v>43705</v>
      </c>
      <c r="AB220" s="22" t="s">
        <v>111</v>
      </c>
    </row>
    <row r="221" spans="1:28" ht="50.25" customHeight="1">
      <c r="A221" s="15">
        <v>219</v>
      </c>
      <c r="B221" s="17" t="s">
        <v>441</v>
      </c>
      <c r="C221" s="17" t="s">
        <v>458</v>
      </c>
      <c r="D221" s="17" t="s">
        <v>469</v>
      </c>
      <c r="E221" s="59" t="s">
        <v>470</v>
      </c>
      <c r="F221" s="19" t="s">
        <v>100</v>
      </c>
      <c r="G221" s="19" t="s">
        <v>101</v>
      </c>
      <c r="H221" s="19" t="s">
        <v>10</v>
      </c>
      <c r="I221" s="19" t="s">
        <v>102</v>
      </c>
      <c r="J221" s="19" t="s">
        <v>22</v>
      </c>
      <c r="K221" s="19" t="s">
        <v>440</v>
      </c>
      <c r="L221" s="19" t="s">
        <v>104</v>
      </c>
      <c r="M221" s="19" t="s">
        <v>106</v>
      </c>
      <c r="N221" s="19" t="s">
        <v>107</v>
      </c>
      <c r="O221" s="17" t="s">
        <v>108</v>
      </c>
      <c r="P221" s="19" t="s">
        <v>93</v>
      </c>
      <c r="Q221" s="20" t="s">
        <v>88</v>
      </c>
      <c r="R221" s="20" t="s">
        <v>88</v>
      </c>
      <c r="S221" s="20" t="s">
        <v>88</v>
      </c>
      <c r="T221" s="19" t="s">
        <v>110</v>
      </c>
      <c r="U221" s="19" t="s">
        <v>111</v>
      </c>
      <c r="V221" s="19" t="s">
        <v>111</v>
      </c>
      <c r="W221" s="19" t="s">
        <v>111</v>
      </c>
      <c r="X221" s="19" t="s">
        <v>111</v>
      </c>
      <c r="Y221" s="19" t="s">
        <v>111</v>
      </c>
      <c r="Z221" s="19" t="s">
        <v>111</v>
      </c>
      <c r="AA221" s="22">
        <v>43705</v>
      </c>
      <c r="AB221" s="22" t="s">
        <v>111</v>
      </c>
    </row>
    <row r="222" spans="1:28" ht="36" customHeight="1">
      <c r="A222" s="15">
        <v>220</v>
      </c>
      <c r="B222" s="17" t="s">
        <v>471</v>
      </c>
      <c r="C222" s="17" t="s">
        <v>472</v>
      </c>
      <c r="D222" s="17" t="s">
        <v>473</v>
      </c>
      <c r="E222" s="59" t="s">
        <v>474</v>
      </c>
      <c r="F222" s="19" t="s">
        <v>100</v>
      </c>
      <c r="G222" s="19" t="s">
        <v>101</v>
      </c>
      <c r="H222" s="19" t="s">
        <v>10</v>
      </c>
      <c r="I222" s="19" t="s">
        <v>102</v>
      </c>
      <c r="J222" s="19" t="s">
        <v>22</v>
      </c>
      <c r="K222" s="19" t="s">
        <v>440</v>
      </c>
      <c r="L222" s="19" t="s">
        <v>104</v>
      </c>
      <c r="M222" s="19" t="s">
        <v>106</v>
      </c>
      <c r="N222" s="19" t="s">
        <v>107</v>
      </c>
      <c r="O222" s="17" t="s">
        <v>108</v>
      </c>
      <c r="P222" s="19" t="s">
        <v>93</v>
      </c>
      <c r="Q222" s="20" t="s">
        <v>54</v>
      </c>
      <c r="R222" s="20" t="s">
        <v>74</v>
      </c>
      <c r="S222" s="20" t="s">
        <v>74</v>
      </c>
      <c r="T222" s="19" t="s">
        <v>110</v>
      </c>
      <c r="U222" s="19" t="s">
        <v>111</v>
      </c>
      <c r="V222" s="19" t="s">
        <v>111</v>
      </c>
      <c r="W222" s="19" t="s">
        <v>111</v>
      </c>
      <c r="X222" s="19" t="s">
        <v>111</v>
      </c>
      <c r="Y222" s="19" t="s">
        <v>111</v>
      </c>
      <c r="Z222" s="19" t="s">
        <v>111</v>
      </c>
      <c r="AA222" s="22">
        <v>43705</v>
      </c>
      <c r="AB222" s="22" t="s">
        <v>111</v>
      </c>
    </row>
    <row r="223" spans="1:28" ht="36" customHeight="1">
      <c r="A223" s="15">
        <v>221</v>
      </c>
      <c r="B223" s="17" t="s">
        <v>471</v>
      </c>
      <c r="C223" s="17" t="s">
        <v>472</v>
      </c>
      <c r="D223" s="17" t="s">
        <v>475</v>
      </c>
      <c r="E223" s="59" t="s">
        <v>476</v>
      </c>
      <c r="F223" s="19" t="s">
        <v>100</v>
      </c>
      <c r="G223" s="19" t="s">
        <v>101</v>
      </c>
      <c r="H223" s="19" t="s">
        <v>13</v>
      </c>
      <c r="I223" s="38" t="s">
        <v>262</v>
      </c>
      <c r="J223" s="19" t="s">
        <v>22</v>
      </c>
      <c r="K223" s="19" t="s">
        <v>440</v>
      </c>
      <c r="L223" s="19" t="s">
        <v>104</v>
      </c>
      <c r="M223" s="19" t="s">
        <v>106</v>
      </c>
      <c r="N223" s="19" t="s">
        <v>107</v>
      </c>
      <c r="O223" s="17" t="s">
        <v>108</v>
      </c>
      <c r="P223" s="19" t="s">
        <v>93</v>
      </c>
      <c r="Q223" s="20" t="s">
        <v>54</v>
      </c>
      <c r="R223" s="20" t="s">
        <v>74</v>
      </c>
      <c r="S223" s="20" t="s">
        <v>74</v>
      </c>
      <c r="T223" s="19" t="s">
        <v>110</v>
      </c>
      <c r="U223" s="19" t="s">
        <v>111</v>
      </c>
      <c r="V223" s="19" t="s">
        <v>111</v>
      </c>
      <c r="W223" s="19" t="s">
        <v>111</v>
      </c>
      <c r="X223" s="19" t="s">
        <v>111</v>
      </c>
      <c r="Y223" s="19" t="s">
        <v>111</v>
      </c>
      <c r="Z223" s="19" t="s">
        <v>111</v>
      </c>
      <c r="AA223" s="22">
        <v>43705</v>
      </c>
      <c r="AB223" s="22" t="s">
        <v>111</v>
      </c>
    </row>
    <row r="224" spans="1:28" ht="36" customHeight="1">
      <c r="A224" s="15">
        <v>222</v>
      </c>
      <c r="B224" s="17" t="s">
        <v>471</v>
      </c>
      <c r="C224" s="17" t="s">
        <v>472</v>
      </c>
      <c r="D224" s="17" t="s">
        <v>477</v>
      </c>
      <c r="E224" s="59" t="s">
        <v>478</v>
      </c>
      <c r="F224" s="19" t="s">
        <v>100</v>
      </c>
      <c r="G224" s="19" t="s">
        <v>101</v>
      </c>
      <c r="H224" s="19" t="s">
        <v>10</v>
      </c>
      <c r="I224" s="19" t="s">
        <v>102</v>
      </c>
      <c r="J224" s="19" t="s">
        <v>22</v>
      </c>
      <c r="K224" s="19" t="s">
        <v>440</v>
      </c>
      <c r="L224" s="19" t="s">
        <v>104</v>
      </c>
      <c r="M224" s="19" t="s">
        <v>106</v>
      </c>
      <c r="N224" s="19" t="s">
        <v>107</v>
      </c>
      <c r="O224" s="17" t="s">
        <v>108</v>
      </c>
      <c r="P224" s="19" t="s">
        <v>93</v>
      </c>
      <c r="Q224" s="20" t="s">
        <v>54</v>
      </c>
      <c r="R224" s="20" t="s">
        <v>74</v>
      </c>
      <c r="S224" s="20" t="s">
        <v>74</v>
      </c>
      <c r="T224" s="19" t="s">
        <v>110</v>
      </c>
      <c r="U224" s="19" t="s">
        <v>111</v>
      </c>
      <c r="V224" s="19" t="s">
        <v>111</v>
      </c>
      <c r="W224" s="19" t="s">
        <v>111</v>
      </c>
      <c r="X224" s="19" t="s">
        <v>111</v>
      </c>
      <c r="Y224" s="19" t="s">
        <v>111</v>
      </c>
      <c r="Z224" s="19" t="s">
        <v>111</v>
      </c>
      <c r="AA224" s="22">
        <v>43705</v>
      </c>
      <c r="AB224" s="22" t="s">
        <v>111</v>
      </c>
    </row>
    <row r="225" spans="1:28" ht="36" customHeight="1">
      <c r="A225" s="15">
        <v>223</v>
      </c>
      <c r="B225" s="17" t="s">
        <v>471</v>
      </c>
      <c r="C225" s="17" t="s">
        <v>472</v>
      </c>
      <c r="D225" s="17" t="s">
        <v>479</v>
      </c>
      <c r="E225" s="59" t="s">
        <v>480</v>
      </c>
      <c r="F225" s="19" t="s">
        <v>100</v>
      </c>
      <c r="G225" s="19" t="s">
        <v>101</v>
      </c>
      <c r="H225" s="19" t="s">
        <v>10</v>
      </c>
      <c r="I225" s="19" t="s">
        <v>102</v>
      </c>
      <c r="J225" s="19" t="s">
        <v>22</v>
      </c>
      <c r="K225" s="19" t="s">
        <v>440</v>
      </c>
      <c r="L225" s="19" t="s">
        <v>104</v>
      </c>
      <c r="M225" s="19" t="s">
        <v>106</v>
      </c>
      <c r="N225" s="19" t="s">
        <v>107</v>
      </c>
      <c r="O225" s="17" t="s">
        <v>108</v>
      </c>
      <c r="P225" s="19" t="s">
        <v>93</v>
      </c>
      <c r="Q225" s="20" t="s">
        <v>54</v>
      </c>
      <c r="R225" s="20" t="s">
        <v>74</v>
      </c>
      <c r="S225" s="20" t="s">
        <v>74</v>
      </c>
      <c r="T225" s="19" t="s">
        <v>110</v>
      </c>
      <c r="U225" s="19" t="s">
        <v>111</v>
      </c>
      <c r="V225" s="19" t="s">
        <v>111</v>
      </c>
      <c r="W225" s="19" t="s">
        <v>111</v>
      </c>
      <c r="X225" s="19" t="s">
        <v>111</v>
      </c>
      <c r="Y225" s="19" t="s">
        <v>111</v>
      </c>
      <c r="Z225" s="19" t="s">
        <v>111</v>
      </c>
      <c r="AA225" s="22">
        <v>43705</v>
      </c>
      <c r="AB225" s="22" t="s">
        <v>111</v>
      </c>
    </row>
    <row r="226" spans="1:28" ht="36" customHeight="1">
      <c r="A226" s="15">
        <v>224</v>
      </c>
      <c r="B226" s="17" t="s">
        <v>471</v>
      </c>
      <c r="C226" s="17" t="s">
        <v>472</v>
      </c>
      <c r="D226" s="17" t="s">
        <v>481</v>
      </c>
      <c r="E226" s="59" t="s">
        <v>482</v>
      </c>
      <c r="F226" s="19" t="s">
        <v>100</v>
      </c>
      <c r="G226" s="19" t="s">
        <v>101</v>
      </c>
      <c r="H226" s="19" t="s">
        <v>10</v>
      </c>
      <c r="I226" s="19" t="s">
        <v>102</v>
      </c>
      <c r="J226" s="19" t="s">
        <v>22</v>
      </c>
      <c r="K226" s="19" t="s">
        <v>440</v>
      </c>
      <c r="L226" s="19" t="s">
        <v>104</v>
      </c>
      <c r="M226" s="19" t="s">
        <v>106</v>
      </c>
      <c r="N226" s="19" t="s">
        <v>107</v>
      </c>
      <c r="O226" s="17" t="s">
        <v>108</v>
      </c>
      <c r="P226" s="19" t="s">
        <v>93</v>
      </c>
      <c r="Q226" s="20" t="s">
        <v>54</v>
      </c>
      <c r="R226" s="20" t="s">
        <v>74</v>
      </c>
      <c r="S226" s="20" t="s">
        <v>74</v>
      </c>
      <c r="T226" s="19" t="s">
        <v>110</v>
      </c>
      <c r="U226" s="19" t="s">
        <v>111</v>
      </c>
      <c r="V226" s="19" t="s">
        <v>111</v>
      </c>
      <c r="W226" s="19" t="s">
        <v>111</v>
      </c>
      <c r="X226" s="19" t="s">
        <v>111</v>
      </c>
      <c r="Y226" s="19" t="s">
        <v>111</v>
      </c>
      <c r="Z226" s="19" t="s">
        <v>111</v>
      </c>
      <c r="AA226" s="22">
        <v>43705</v>
      </c>
      <c r="AB226" s="22" t="s">
        <v>111</v>
      </c>
    </row>
    <row r="227" spans="1:28" ht="36" customHeight="1">
      <c r="A227" s="15">
        <v>225</v>
      </c>
      <c r="B227" s="17" t="s">
        <v>471</v>
      </c>
      <c r="C227" s="17" t="s">
        <v>472</v>
      </c>
      <c r="D227" s="17" t="s">
        <v>483</v>
      </c>
      <c r="E227" s="59" t="s">
        <v>484</v>
      </c>
      <c r="F227" s="19" t="s">
        <v>100</v>
      </c>
      <c r="G227" s="19" t="s">
        <v>101</v>
      </c>
      <c r="H227" s="19" t="s">
        <v>10</v>
      </c>
      <c r="I227" s="19" t="s">
        <v>102</v>
      </c>
      <c r="J227" s="19" t="s">
        <v>22</v>
      </c>
      <c r="K227" s="19" t="s">
        <v>440</v>
      </c>
      <c r="L227" s="19" t="s">
        <v>104</v>
      </c>
      <c r="M227" s="19" t="s">
        <v>106</v>
      </c>
      <c r="N227" s="19" t="s">
        <v>107</v>
      </c>
      <c r="O227" s="17" t="s">
        <v>108</v>
      </c>
      <c r="P227" s="19" t="s">
        <v>93</v>
      </c>
      <c r="Q227" s="20" t="s">
        <v>54</v>
      </c>
      <c r="R227" s="20" t="s">
        <v>74</v>
      </c>
      <c r="S227" s="20" t="s">
        <v>74</v>
      </c>
      <c r="T227" s="19" t="s">
        <v>110</v>
      </c>
      <c r="U227" s="19" t="s">
        <v>111</v>
      </c>
      <c r="V227" s="19" t="s">
        <v>111</v>
      </c>
      <c r="W227" s="19" t="s">
        <v>111</v>
      </c>
      <c r="X227" s="19" t="s">
        <v>111</v>
      </c>
      <c r="Y227" s="19" t="s">
        <v>111</v>
      </c>
      <c r="Z227" s="19" t="s">
        <v>111</v>
      </c>
      <c r="AA227" s="22">
        <v>43705</v>
      </c>
      <c r="AB227" s="22" t="s">
        <v>111</v>
      </c>
    </row>
    <row r="228" spans="1:28" ht="36" customHeight="1">
      <c r="A228" s="15">
        <v>226</v>
      </c>
      <c r="B228" s="17" t="s">
        <v>471</v>
      </c>
      <c r="C228" s="17" t="s">
        <v>472</v>
      </c>
      <c r="D228" s="17" t="s">
        <v>485</v>
      </c>
      <c r="E228" s="59" t="s">
        <v>486</v>
      </c>
      <c r="F228" s="19" t="s">
        <v>100</v>
      </c>
      <c r="G228" s="19" t="s">
        <v>101</v>
      </c>
      <c r="H228" s="19" t="s">
        <v>10</v>
      </c>
      <c r="I228" s="19" t="s">
        <v>102</v>
      </c>
      <c r="J228" s="19" t="s">
        <v>22</v>
      </c>
      <c r="K228" s="19" t="s">
        <v>440</v>
      </c>
      <c r="L228" s="19" t="s">
        <v>104</v>
      </c>
      <c r="M228" s="19" t="s">
        <v>106</v>
      </c>
      <c r="N228" s="19" t="s">
        <v>107</v>
      </c>
      <c r="O228" s="17" t="s">
        <v>108</v>
      </c>
      <c r="P228" s="19" t="s">
        <v>93</v>
      </c>
      <c r="Q228" s="20" t="s">
        <v>54</v>
      </c>
      <c r="R228" s="20" t="s">
        <v>74</v>
      </c>
      <c r="S228" s="20" t="s">
        <v>74</v>
      </c>
      <c r="T228" s="19" t="s">
        <v>110</v>
      </c>
      <c r="U228" s="19" t="s">
        <v>111</v>
      </c>
      <c r="V228" s="19" t="s">
        <v>111</v>
      </c>
      <c r="W228" s="19" t="s">
        <v>111</v>
      </c>
      <c r="X228" s="19" t="s">
        <v>111</v>
      </c>
      <c r="Y228" s="19" t="s">
        <v>111</v>
      </c>
      <c r="Z228" s="19" t="s">
        <v>111</v>
      </c>
      <c r="AA228" s="22">
        <v>43705</v>
      </c>
      <c r="AB228" s="22" t="s">
        <v>111</v>
      </c>
    </row>
    <row r="229" spans="1:28" ht="36" customHeight="1">
      <c r="A229" s="15">
        <v>227</v>
      </c>
      <c r="B229" s="17" t="s">
        <v>471</v>
      </c>
      <c r="C229" s="17" t="s">
        <v>472</v>
      </c>
      <c r="D229" s="17" t="s">
        <v>477</v>
      </c>
      <c r="E229" s="59" t="s">
        <v>478</v>
      </c>
      <c r="F229" s="19" t="s">
        <v>100</v>
      </c>
      <c r="G229" s="19" t="s">
        <v>101</v>
      </c>
      <c r="H229" s="19" t="s">
        <v>10</v>
      </c>
      <c r="I229" s="19" t="s">
        <v>102</v>
      </c>
      <c r="J229" s="19" t="s">
        <v>22</v>
      </c>
      <c r="K229" s="19" t="s">
        <v>440</v>
      </c>
      <c r="L229" s="19" t="s">
        <v>104</v>
      </c>
      <c r="M229" s="19" t="s">
        <v>106</v>
      </c>
      <c r="N229" s="19" t="s">
        <v>107</v>
      </c>
      <c r="O229" s="17" t="s">
        <v>108</v>
      </c>
      <c r="P229" s="19" t="s">
        <v>93</v>
      </c>
      <c r="Q229" s="20" t="s">
        <v>54</v>
      </c>
      <c r="R229" s="20" t="s">
        <v>74</v>
      </c>
      <c r="S229" s="20" t="s">
        <v>74</v>
      </c>
      <c r="T229" s="19" t="s">
        <v>110</v>
      </c>
      <c r="U229" s="19" t="s">
        <v>111</v>
      </c>
      <c r="V229" s="19" t="s">
        <v>111</v>
      </c>
      <c r="W229" s="19" t="s">
        <v>111</v>
      </c>
      <c r="X229" s="19" t="s">
        <v>111</v>
      </c>
      <c r="Y229" s="19" t="s">
        <v>111</v>
      </c>
      <c r="Z229" s="19" t="s">
        <v>111</v>
      </c>
      <c r="AA229" s="22">
        <v>43705</v>
      </c>
      <c r="AB229" s="22" t="s">
        <v>111</v>
      </c>
    </row>
    <row r="230" spans="1:28" ht="57" customHeight="1">
      <c r="A230" s="15">
        <v>228</v>
      </c>
      <c r="B230" s="17" t="s">
        <v>404</v>
      </c>
      <c r="C230" s="17" t="s">
        <v>487</v>
      </c>
      <c r="D230" s="17" t="s">
        <v>97</v>
      </c>
      <c r="E230" s="59" t="s">
        <v>1455</v>
      </c>
      <c r="F230" s="19" t="s">
        <v>100</v>
      </c>
      <c r="G230" s="19" t="s">
        <v>101</v>
      </c>
      <c r="H230" s="19" t="s">
        <v>10</v>
      </c>
      <c r="I230" s="19" t="s">
        <v>102</v>
      </c>
      <c r="J230" s="19" t="s">
        <v>25</v>
      </c>
      <c r="K230" s="19" t="s">
        <v>440</v>
      </c>
      <c r="L230" s="19" t="s">
        <v>104</v>
      </c>
      <c r="M230" s="19" t="s">
        <v>106</v>
      </c>
      <c r="N230" s="19" t="s">
        <v>107</v>
      </c>
      <c r="O230" s="17" t="s">
        <v>108</v>
      </c>
      <c r="P230" s="19" t="s">
        <v>93</v>
      </c>
      <c r="Q230" s="20" t="s">
        <v>88</v>
      </c>
      <c r="R230" s="20" t="s">
        <v>88</v>
      </c>
      <c r="S230" s="20" t="s">
        <v>88</v>
      </c>
      <c r="T230" s="19" t="s">
        <v>110</v>
      </c>
      <c r="U230" s="19" t="s">
        <v>111</v>
      </c>
      <c r="V230" s="19" t="s">
        <v>111</v>
      </c>
      <c r="W230" s="19" t="s">
        <v>111</v>
      </c>
      <c r="X230" s="19" t="s">
        <v>111</v>
      </c>
      <c r="Y230" s="19" t="s">
        <v>111</v>
      </c>
      <c r="Z230" s="19" t="s">
        <v>111</v>
      </c>
      <c r="AA230" s="22">
        <v>43705</v>
      </c>
      <c r="AB230" s="22" t="s">
        <v>111</v>
      </c>
    </row>
    <row r="231" spans="1:28" ht="45" customHeight="1">
      <c r="A231" s="15">
        <v>229</v>
      </c>
      <c r="B231" s="17" t="s">
        <v>404</v>
      </c>
      <c r="C231" s="17" t="s">
        <v>487</v>
      </c>
      <c r="D231" s="17" t="s">
        <v>488</v>
      </c>
      <c r="E231" s="59" t="s">
        <v>489</v>
      </c>
      <c r="F231" s="19" t="s">
        <v>100</v>
      </c>
      <c r="G231" s="19" t="s">
        <v>101</v>
      </c>
      <c r="H231" s="19" t="s">
        <v>10</v>
      </c>
      <c r="I231" s="19" t="s">
        <v>102</v>
      </c>
      <c r="J231" s="19" t="s">
        <v>22</v>
      </c>
      <c r="K231" s="19" t="s">
        <v>440</v>
      </c>
      <c r="L231" s="19" t="s">
        <v>104</v>
      </c>
      <c r="M231" s="19" t="s">
        <v>106</v>
      </c>
      <c r="N231" s="19" t="s">
        <v>107</v>
      </c>
      <c r="O231" s="17" t="s">
        <v>108</v>
      </c>
      <c r="P231" s="19" t="s">
        <v>93</v>
      </c>
      <c r="Q231" s="20" t="s">
        <v>88</v>
      </c>
      <c r="R231" s="20" t="s">
        <v>88</v>
      </c>
      <c r="S231" s="20" t="s">
        <v>88</v>
      </c>
      <c r="T231" s="19" t="s">
        <v>110</v>
      </c>
      <c r="U231" s="19" t="s">
        <v>111</v>
      </c>
      <c r="V231" s="19" t="s">
        <v>111</v>
      </c>
      <c r="W231" s="19" t="s">
        <v>111</v>
      </c>
      <c r="X231" s="19" t="s">
        <v>111</v>
      </c>
      <c r="Y231" s="19" t="s">
        <v>111</v>
      </c>
      <c r="Z231" s="19" t="s">
        <v>111</v>
      </c>
      <c r="AA231" s="22">
        <v>43705</v>
      </c>
      <c r="AB231" s="22" t="s">
        <v>111</v>
      </c>
    </row>
    <row r="232" spans="1:28" ht="34.5" customHeight="1">
      <c r="A232" s="15">
        <v>230</v>
      </c>
      <c r="B232" s="17" t="s">
        <v>404</v>
      </c>
      <c r="C232" s="17" t="s">
        <v>487</v>
      </c>
      <c r="D232" s="17" t="s">
        <v>490</v>
      </c>
      <c r="E232" s="59" t="s">
        <v>491</v>
      </c>
      <c r="F232" s="19" t="s">
        <v>100</v>
      </c>
      <c r="G232" s="19" t="s">
        <v>101</v>
      </c>
      <c r="H232" s="19" t="s">
        <v>10</v>
      </c>
      <c r="I232" s="19" t="s">
        <v>102</v>
      </c>
      <c r="J232" s="19" t="s">
        <v>22</v>
      </c>
      <c r="K232" s="19" t="s">
        <v>440</v>
      </c>
      <c r="L232" s="19" t="s">
        <v>104</v>
      </c>
      <c r="M232" s="19" t="s">
        <v>106</v>
      </c>
      <c r="N232" s="19" t="s">
        <v>107</v>
      </c>
      <c r="O232" s="17" t="s">
        <v>108</v>
      </c>
      <c r="P232" s="19" t="s">
        <v>93</v>
      </c>
      <c r="Q232" s="20" t="s">
        <v>88</v>
      </c>
      <c r="R232" s="20" t="s">
        <v>88</v>
      </c>
      <c r="S232" s="20" t="s">
        <v>88</v>
      </c>
      <c r="T232" s="19" t="s">
        <v>110</v>
      </c>
      <c r="U232" s="19" t="s">
        <v>111</v>
      </c>
      <c r="V232" s="19" t="s">
        <v>111</v>
      </c>
      <c r="W232" s="19" t="s">
        <v>111</v>
      </c>
      <c r="X232" s="19" t="s">
        <v>111</v>
      </c>
      <c r="Y232" s="19" t="s">
        <v>111</v>
      </c>
      <c r="Z232" s="19" t="s">
        <v>111</v>
      </c>
      <c r="AA232" s="22">
        <v>43705</v>
      </c>
      <c r="AB232" s="22" t="s">
        <v>111</v>
      </c>
    </row>
    <row r="233" spans="1:28" ht="34.5" customHeight="1">
      <c r="A233" s="15">
        <v>231</v>
      </c>
      <c r="B233" s="17" t="s">
        <v>404</v>
      </c>
      <c r="C233" s="17" t="s">
        <v>487</v>
      </c>
      <c r="D233" s="17" t="s">
        <v>492</v>
      </c>
      <c r="E233" s="59" t="s">
        <v>493</v>
      </c>
      <c r="F233" s="19" t="s">
        <v>100</v>
      </c>
      <c r="G233" s="19" t="s">
        <v>101</v>
      </c>
      <c r="H233" s="19" t="s">
        <v>10</v>
      </c>
      <c r="I233" s="19" t="s">
        <v>102</v>
      </c>
      <c r="J233" s="19" t="s">
        <v>22</v>
      </c>
      <c r="K233" s="19" t="s">
        <v>440</v>
      </c>
      <c r="L233" s="19" t="s">
        <v>104</v>
      </c>
      <c r="M233" s="19" t="s">
        <v>106</v>
      </c>
      <c r="N233" s="19" t="s">
        <v>107</v>
      </c>
      <c r="O233" s="17" t="s">
        <v>108</v>
      </c>
      <c r="P233" s="19" t="s">
        <v>93</v>
      </c>
      <c r="Q233" s="20" t="s">
        <v>88</v>
      </c>
      <c r="R233" s="20" t="s">
        <v>88</v>
      </c>
      <c r="S233" s="20" t="s">
        <v>88</v>
      </c>
      <c r="T233" s="19" t="s">
        <v>110</v>
      </c>
      <c r="U233" s="19" t="s">
        <v>111</v>
      </c>
      <c r="V233" s="19" t="s">
        <v>111</v>
      </c>
      <c r="W233" s="19" t="s">
        <v>111</v>
      </c>
      <c r="X233" s="19" t="s">
        <v>111</v>
      </c>
      <c r="Y233" s="19" t="s">
        <v>111</v>
      </c>
      <c r="Z233" s="19" t="s">
        <v>111</v>
      </c>
      <c r="AA233" s="22">
        <v>43705</v>
      </c>
      <c r="AB233" s="22" t="s">
        <v>111</v>
      </c>
    </row>
    <row r="234" spans="1:28" ht="34.5" customHeight="1">
      <c r="A234" s="15">
        <v>232</v>
      </c>
      <c r="B234" s="17" t="s">
        <v>404</v>
      </c>
      <c r="C234" s="17" t="s">
        <v>487</v>
      </c>
      <c r="D234" s="17" t="s">
        <v>494</v>
      </c>
      <c r="E234" s="59" t="s">
        <v>495</v>
      </c>
      <c r="F234" s="19" t="s">
        <v>100</v>
      </c>
      <c r="G234" s="19" t="s">
        <v>101</v>
      </c>
      <c r="H234" s="19" t="s">
        <v>10</v>
      </c>
      <c r="I234" s="19" t="s">
        <v>102</v>
      </c>
      <c r="J234" s="19" t="s">
        <v>22</v>
      </c>
      <c r="K234" s="19" t="s">
        <v>440</v>
      </c>
      <c r="L234" s="19" t="s">
        <v>104</v>
      </c>
      <c r="M234" s="19" t="s">
        <v>106</v>
      </c>
      <c r="N234" s="19" t="s">
        <v>107</v>
      </c>
      <c r="O234" s="17" t="s">
        <v>108</v>
      </c>
      <c r="P234" s="19" t="s">
        <v>93</v>
      </c>
      <c r="Q234" s="20" t="s">
        <v>88</v>
      </c>
      <c r="R234" s="20" t="s">
        <v>88</v>
      </c>
      <c r="S234" s="20" t="s">
        <v>88</v>
      </c>
      <c r="T234" s="19" t="s">
        <v>110</v>
      </c>
      <c r="U234" s="19" t="s">
        <v>111</v>
      </c>
      <c r="V234" s="19" t="s">
        <v>111</v>
      </c>
      <c r="W234" s="19" t="s">
        <v>111</v>
      </c>
      <c r="X234" s="19" t="s">
        <v>111</v>
      </c>
      <c r="Y234" s="19" t="s">
        <v>111</v>
      </c>
      <c r="Z234" s="19" t="s">
        <v>111</v>
      </c>
      <c r="AA234" s="22">
        <v>43705</v>
      </c>
      <c r="AB234" s="22" t="s">
        <v>111</v>
      </c>
    </row>
    <row r="235" spans="1:28" ht="34.5" customHeight="1">
      <c r="A235" s="15">
        <v>233</v>
      </c>
      <c r="B235" s="17" t="s">
        <v>404</v>
      </c>
      <c r="C235" s="17" t="s">
        <v>487</v>
      </c>
      <c r="D235" s="17" t="s">
        <v>422</v>
      </c>
      <c r="E235" s="59" t="s">
        <v>423</v>
      </c>
      <c r="F235" s="19" t="s">
        <v>100</v>
      </c>
      <c r="G235" s="19" t="s">
        <v>101</v>
      </c>
      <c r="H235" s="19" t="s">
        <v>10</v>
      </c>
      <c r="I235" s="19" t="s">
        <v>102</v>
      </c>
      <c r="J235" s="19" t="s">
        <v>22</v>
      </c>
      <c r="K235" s="19" t="s">
        <v>440</v>
      </c>
      <c r="L235" s="19" t="s">
        <v>104</v>
      </c>
      <c r="M235" s="19" t="s">
        <v>106</v>
      </c>
      <c r="N235" s="19" t="s">
        <v>107</v>
      </c>
      <c r="O235" s="17" t="s">
        <v>108</v>
      </c>
      <c r="P235" s="19" t="s">
        <v>93</v>
      </c>
      <c r="Q235" s="20" t="s">
        <v>88</v>
      </c>
      <c r="R235" s="20" t="s">
        <v>88</v>
      </c>
      <c r="S235" s="20" t="s">
        <v>88</v>
      </c>
      <c r="T235" s="19" t="s">
        <v>110</v>
      </c>
      <c r="U235" s="19" t="s">
        <v>111</v>
      </c>
      <c r="V235" s="19" t="s">
        <v>111</v>
      </c>
      <c r="W235" s="19" t="s">
        <v>111</v>
      </c>
      <c r="X235" s="19" t="s">
        <v>111</v>
      </c>
      <c r="Y235" s="19" t="s">
        <v>111</v>
      </c>
      <c r="Z235" s="19" t="s">
        <v>111</v>
      </c>
      <c r="AA235" s="22">
        <v>43705</v>
      </c>
      <c r="AB235" s="22" t="s">
        <v>111</v>
      </c>
    </row>
    <row r="236" spans="1:28" ht="36.75" customHeight="1">
      <c r="A236" s="15">
        <v>234</v>
      </c>
      <c r="B236" s="17" t="s">
        <v>404</v>
      </c>
      <c r="C236" s="17" t="s">
        <v>496</v>
      </c>
      <c r="D236" s="17" t="s">
        <v>497</v>
      </c>
      <c r="E236" s="59" t="s">
        <v>498</v>
      </c>
      <c r="F236" s="19" t="s">
        <v>100</v>
      </c>
      <c r="G236" s="19" t="s">
        <v>101</v>
      </c>
      <c r="H236" s="19" t="s">
        <v>10</v>
      </c>
      <c r="I236" s="19" t="s">
        <v>102</v>
      </c>
      <c r="J236" s="19" t="s">
        <v>22</v>
      </c>
      <c r="K236" s="19" t="s">
        <v>440</v>
      </c>
      <c r="L236" s="19" t="s">
        <v>104</v>
      </c>
      <c r="M236" s="19" t="s">
        <v>106</v>
      </c>
      <c r="N236" s="19" t="s">
        <v>107</v>
      </c>
      <c r="O236" s="17" t="s">
        <v>108</v>
      </c>
      <c r="P236" s="19" t="s">
        <v>93</v>
      </c>
      <c r="Q236" s="20" t="s">
        <v>88</v>
      </c>
      <c r="R236" s="20" t="s">
        <v>88</v>
      </c>
      <c r="S236" s="20" t="s">
        <v>88</v>
      </c>
      <c r="T236" s="19" t="s">
        <v>110</v>
      </c>
      <c r="U236" s="19" t="s">
        <v>111</v>
      </c>
      <c r="V236" s="19" t="s">
        <v>111</v>
      </c>
      <c r="W236" s="19" t="s">
        <v>111</v>
      </c>
      <c r="X236" s="19" t="s">
        <v>111</v>
      </c>
      <c r="Y236" s="19" t="s">
        <v>111</v>
      </c>
      <c r="Z236" s="19" t="s">
        <v>111</v>
      </c>
      <c r="AA236" s="22">
        <v>43705</v>
      </c>
      <c r="AB236" s="22" t="s">
        <v>111</v>
      </c>
    </row>
    <row r="237" spans="1:28" ht="36.75" customHeight="1">
      <c r="A237" s="15">
        <v>235</v>
      </c>
      <c r="B237" s="17" t="s">
        <v>404</v>
      </c>
      <c r="C237" s="17" t="s">
        <v>496</v>
      </c>
      <c r="D237" s="17" t="s">
        <v>499</v>
      </c>
      <c r="E237" s="59" t="s">
        <v>500</v>
      </c>
      <c r="F237" s="19" t="s">
        <v>100</v>
      </c>
      <c r="G237" s="19" t="s">
        <v>101</v>
      </c>
      <c r="H237" s="19" t="s">
        <v>10</v>
      </c>
      <c r="I237" s="19" t="s">
        <v>102</v>
      </c>
      <c r="J237" s="19" t="s">
        <v>22</v>
      </c>
      <c r="K237" s="19" t="s">
        <v>440</v>
      </c>
      <c r="L237" s="19" t="s">
        <v>104</v>
      </c>
      <c r="M237" s="19" t="s">
        <v>106</v>
      </c>
      <c r="N237" s="19" t="s">
        <v>107</v>
      </c>
      <c r="O237" s="17" t="s">
        <v>108</v>
      </c>
      <c r="P237" s="19" t="s">
        <v>93</v>
      </c>
      <c r="Q237" s="20" t="s">
        <v>88</v>
      </c>
      <c r="R237" s="20" t="s">
        <v>88</v>
      </c>
      <c r="S237" s="20" t="s">
        <v>88</v>
      </c>
      <c r="T237" s="19" t="s">
        <v>110</v>
      </c>
      <c r="U237" s="19" t="s">
        <v>111</v>
      </c>
      <c r="V237" s="19" t="s">
        <v>111</v>
      </c>
      <c r="W237" s="19" t="s">
        <v>111</v>
      </c>
      <c r="X237" s="19" t="s">
        <v>111</v>
      </c>
      <c r="Y237" s="19" t="s">
        <v>111</v>
      </c>
      <c r="Z237" s="19" t="s">
        <v>111</v>
      </c>
      <c r="AA237" s="22">
        <v>43705</v>
      </c>
      <c r="AB237" s="22" t="s">
        <v>111</v>
      </c>
    </row>
    <row r="238" spans="1:28" ht="36.75" customHeight="1">
      <c r="A238" s="15">
        <v>236</v>
      </c>
      <c r="B238" s="17" t="s">
        <v>404</v>
      </c>
      <c r="C238" s="17" t="s">
        <v>496</v>
      </c>
      <c r="D238" s="17" t="s">
        <v>501</v>
      </c>
      <c r="E238" s="59" t="s">
        <v>502</v>
      </c>
      <c r="F238" s="19" t="s">
        <v>100</v>
      </c>
      <c r="G238" s="19" t="s">
        <v>101</v>
      </c>
      <c r="H238" s="19" t="s">
        <v>10</v>
      </c>
      <c r="I238" s="19" t="s">
        <v>102</v>
      </c>
      <c r="J238" s="19" t="s">
        <v>22</v>
      </c>
      <c r="K238" s="19" t="s">
        <v>440</v>
      </c>
      <c r="L238" s="19" t="s">
        <v>104</v>
      </c>
      <c r="M238" s="19" t="s">
        <v>106</v>
      </c>
      <c r="N238" s="19" t="s">
        <v>107</v>
      </c>
      <c r="O238" s="17" t="s">
        <v>108</v>
      </c>
      <c r="P238" s="19" t="s">
        <v>93</v>
      </c>
      <c r="Q238" s="20" t="s">
        <v>88</v>
      </c>
      <c r="R238" s="20" t="s">
        <v>88</v>
      </c>
      <c r="S238" s="20" t="s">
        <v>88</v>
      </c>
      <c r="T238" s="19" t="s">
        <v>110</v>
      </c>
      <c r="U238" s="19" t="s">
        <v>111</v>
      </c>
      <c r="V238" s="19" t="s">
        <v>111</v>
      </c>
      <c r="W238" s="19" t="s">
        <v>111</v>
      </c>
      <c r="X238" s="19" t="s">
        <v>111</v>
      </c>
      <c r="Y238" s="19" t="s">
        <v>111</v>
      </c>
      <c r="Z238" s="19" t="s">
        <v>111</v>
      </c>
      <c r="AA238" s="22">
        <v>43705</v>
      </c>
      <c r="AB238" s="22" t="s">
        <v>111</v>
      </c>
    </row>
    <row r="239" spans="1:28" ht="36.75" customHeight="1">
      <c r="A239" s="15">
        <v>237</v>
      </c>
      <c r="B239" s="17" t="s">
        <v>404</v>
      </c>
      <c r="C239" s="17" t="s">
        <v>496</v>
      </c>
      <c r="D239" s="17" t="s">
        <v>503</v>
      </c>
      <c r="E239" s="59" t="s">
        <v>504</v>
      </c>
      <c r="F239" s="19" t="s">
        <v>100</v>
      </c>
      <c r="G239" s="19" t="s">
        <v>101</v>
      </c>
      <c r="H239" s="19" t="s">
        <v>10</v>
      </c>
      <c r="I239" s="19" t="s">
        <v>102</v>
      </c>
      <c r="J239" s="19" t="s">
        <v>22</v>
      </c>
      <c r="K239" s="19" t="s">
        <v>440</v>
      </c>
      <c r="L239" s="19" t="s">
        <v>104</v>
      </c>
      <c r="M239" s="19" t="s">
        <v>106</v>
      </c>
      <c r="N239" s="19" t="s">
        <v>107</v>
      </c>
      <c r="O239" s="17" t="s">
        <v>108</v>
      </c>
      <c r="P239" s="19" t="s">
        <v>93</v>
      </c>
      <c r="Q239" s="20" t="s">
        <v>88</v>
      </c>
      <c r="R239" s="20" t="s">
        <v>88</v>
      </c>
      <c r="S239" s="20" t="s">
        <v>88</v>
      </c>
      <c r="T239" s="19" t="s">
        <v>110</v>
      </c>
      <c r="U239" s="19" t="s">
        <v>111</v>
      </c>
      <c r="V239" s="19" t="s">
        <v>111</v>
      </c>
      <c r="W239" s="19" t="s">
        <v>111</v>
      </c>
      <c r="X239" s="19" t="s">
        <v>111</v>
      </c>
      <c r="Y239" s="19" t="s">
        <v>111</v>
      </c>
      <c r="Z239" s="19" t="s">
        <v>111</v>
      </c>
      <c r="AA239" s="22">
        <v>43705</v>
      </c>
      <c r="AB239" s="22" t="s">
        <v>111</v>
      </c>
    </row>
    <row r="240" spans="1:28" ht="36.75" customHeight="1">
      <c r="A240" s="15">
        <v>238</v>
      </c>
      <c r="B240" s="17" t="s">
        <v>404</v>
      </c>
      <c r="C240" s="17" t="s">
        <v>496</v>
      </c>
      <c r="D240" s="17" t="s">
        <v>505</v>
      </c>
      <c r="E240" s="59" t="s">
        <v>506</v>
      </c>
      <c r="F240" s="19" t="s">
        <v>100</v>
      </c>
      <c r="G240" s="19" t="s">
        <v>101</v>
      </c>
      <c r="H240" s="19" t="s">
        <v>10</v>
      </c>
      <c r="I240" s="19" t="s">
        <v>102</v>
      </c>
      <c r="J240" s="19" t="s">
        <v>22</v>
      </c>
      <c r="K240" s="19" t="s">
        <v>440</v>
      </c>
      <c r="L240" s="19" t="s">
        <v>104</v>
      </c>
      <c r="M240" s="19" t="s">
        <v>106</v>
      </c>
      <c r="N240" s="19" t="s">
        <v>107</v>
      </c>
      <c r="O240" s="17" t="s">
        <v>108</v>
      </c>
      <c r="P240" s="19" t="s">
        <v>93</v>
      </c>
      <c r="Q240" s="20" t="s">
        <v>88</v>
      </c>
      <c r="R240" s="20" t="s">
        <v>88</v>
      </c>
      <c r="S240" s="20" t="s">
        <v>88</v>
      </c>
      <c r="T240" s="19" t="s">
        <v>110</v>
      </c>
      <c r="U240" s="19" t="s">
        <v>111</v>
      </c>
      <c r="V240" s="19" t="s">
        <v>111</v>
      </c>
      <c r="W240" s="19" t="s">
        <v>111</v>
      </c>
      <c r="X240" s="19" t="s">
        <v>111</v>
      </c>
      <c r="Y240" s="19" t="s">
        <v>111</v>
      </c>
      <c r="Z240" s="19" t="s">
        <v>111</v>
      </c>
      <c r="AA240" s="22">
        <v>43705</v>
      </c>
      <c r="AB240" s="22" t="s">
        <v>111</v>
      </c>
    </row>
    <row r="241" spans="1:28" ht="44.25" customHeight="1">
      <c r="A241" s="15">
        <v>239</v>
      </c>
      <c r="B241" s="17" t="s">
        <v>404</v>
      </c>
      <c r="C241" s="17" t="s">
        <v>496</v>
      </c>
      <c r="D241" s="17" t="s">
        <v>199</v>
      </c>
      <c r="E241" s="59" t="s">
        <v>200</v>
      </c>
      <c r="F241" s="19" t="s">
        <v>100</v>
      </c>
      <c r="G241" s="19" t="s">
        <v>101</v>
      </c>
      <c r="H241" s="19" t="s">
        <v>10</v>
      </c>
      <c r="I241" s="19" t="s">
        <v>102</v>
      </c>
      <c r="J241" s="19" t="s">
        <v>22</v>
      </c>
      <c r="K241" s="19" t="s">
        <v>440</v>
      </c>
      <c r="L241" s="19" t="s">
        <v>104</v>
      </c>
      <c r="M241" s="19" t="s">
        <v>106</v>
      </c>
      <c r="N241" s="19" t="s">
        <v>107</v>
      </c>
      <c r="O241" s="17" t="s">
        <v>108</v>
      </c>
      <c r="P241" s="19" t="s">
        <v>93</v>
      </c>
      <c r="Q241" s="20" t="s">
        <v>88</v>
      </c>
      <c r="R241" s="20" t="s">
        <v>88</v>
      </c>
      <c r="S241" s="20" t="s">
        <v>88</v>
      </c>
      <c r="T241" s="19" t="s">
        <v>110</v>
      </c>
      <c r="U241" s="19" t="s">
        <v>111</v>
      </c>
      <c r="V241" s="19" t="s">
        <v>111</v>
      </c>
      <c r="W241" s="19" t="s">
        <v>111</v>
      </c>
      <c r="X241" s="19" t="s">
        <v>111</v>
      </c>
      <c r="Y241" s="19" t="s">
        <v>111</v>
      </c>
      <c r="Z241" s="19" t="s">
        <v>111</v>
      </c>
      <c r="AA241" s="22">
        <v>43705</v>
      </c>
      <c r="AB241" s="22" t="s">
        <v>111</v>
      </c>
    </row>
    <row r="242" spans="1:28" ht="36.75" customHeight="1">
      <c r="A242" s="15">
        <v>240</v>
      </c>
      <c r="B242" s="17" t="s">
        <v>404</v>
      </c>
      <c r="C242" s="17" t="s">
        <v>496</v>
      </c>
      <c r="D242" s="17" t="s">
        <v>507</v>
      </c>
      <c r="E242" s="59" t="s">
        <v>508</v>
      </c>
      <c r="F242" s="19" t="s">
        <v>100</v>
      </c>
      <c r="G242" s="19" t="s">
        <v>101</v>
      </c>
      <c r="H242" s="19" t="s">
        <v>10</v>
      </c>
      <c r="I242" s="19" t="s">
        <v>102</v>
      </c>
      <c r="J242" s="19" t="s">
        <v>22</v>
      </c>
      <c r="K242" s="19" t="s">
        <v>440</v>
      </c>
      <c r="L242" s="19" t="s">
        <v>104</v>
      </c>
      <c r="M242" s="19" t="s">
        <v>106</v>
      </c>
      <c r="N242" s="19" t="s">
        <v>107</v>
      </c>
      <c r="O242" s="17" t="s">
        <v>108</v>
      </c>
      <c r="P242" s="19" t="s">
        <v>93</v>
      </c>
      <c r="Q242" s="20" t="s">
        <v>88</v>
      </c>
      <c r="R242" s="20" t="s">
        <v>88</v>
      </c>
      <c r="S242" s="20" t="s">
        <v>88</v>
      </c>
      <c r="T242" s="19" t="s">
        <v>110</v>
      </c>
      <c r="U242" s="19" t="s">
        <v>111</v>
      </c>
      <c r="V242" s="19" t="s">
        <v>111</v>
      </c>
      <c r="W242" s="19" t="s">
        <v>111</v>
      </c>
      <c r="X242" s="19" t="s">
        <v>111</v>
      </c>
      <c r="Y242" s="19" t="s">
        <v>111</v>
      </c>
      <c r="Z242" s="19" t="s">
        <v>111</v>
      </c>
      <c r="AA242" s="22">
        <v>43705</v>
      </c>
      <c r="AB242" s="22" t="s">
        <v>111</v>
      </c>
    </row>
    <row r="243" spans="1:28" ht="54.75" customHeight="1">
      <c r="A243" s="15">
        <v>241</v>
      </c>
      <c r="B243" s="17" t="s">
        <v>404</v>
      </c>
      <c r="C243" s="17" t="s">
        <v>496</v>
      </c>
      <c r="D243" s="17" t="s">
        <v>230</v>
      </c>
      <c r="E243" s="59" t="s">
        <v>231</v>
      </c>
      <c r="F243" s="19" t="s">
        <v>100</v>
      </c>
      <c r="G243" s="19" t="s">
        <v>101</v>
      </c>
      <c r="H243" s="19" t="s">
        <v>10</v>
      </c>
      <c r="I243" s="19" t="s">
        <v>102</v>
      </c>
      <c r="J243" s="19" t="s">
        <v>22</v>
      </c>
      <c r="K243" s="19" t="s">
        <v>440</v>
      </c>
      <c r="L243" s="19" t="s">
        <v>104</v>
      </c>
      <c r="M243" s="19" t="s">
        <v>106</v>
      </c>
      <c r="N243" s="19" t="s">
        <v>107</v>
      </c>
      <c r="O243" s="17" t="s">
        <v>108</v>
      </c>
      <c r="P243" s="19" t="s">
        <v>93</v>
      </c>
      <c r="Q243" s="20" t="s">
        <v>88</v>
      </c>
      <c r="R243" s="20" t="s">
        <v>88</v>
      </c>
      <c r="S243" s="20" t="s">
        <v>88</v>
      </c>
      <c r="T243" s="19" t="s">
        <v>110</v>
      </c>
      <c r="U243" s="19" t="s">
        <v>111</v>
      </c>
      <c r="V243" s="19" t="s">
        <v>111</v>
      </c>
      <c r="W243" s="19" t="s">
        <v>111</v>
      </c>
      <c r="X243" s="19" t="s">
        <v>111</v>
      </c>
      <c r="Y243" s="19" t="s">
        <v>111</v>
      </c>
      <c r="Z243" s="19" t="s">
        <v>111</v>
      </c>
      <c r="AA243" s="22">
        <v>43705</v>
      </c>
      <c r="AB243" s="22" t="s">
        <v>111</v>
      </c>
    </row>
    <row r="244" spans="1:28" ht="36.75" customHeight="1">
      <c r="A244" s="15">
        <v>242</v>
      </c>
      <c r="B244" s="17" t="s">
        <v>404</v>
      </c>
      <c r="C244" s="17" t="s">
        <v>496</v>
      </c>
      <c r="D244" s="17" t="s">
        <v>509</v>
      </c>
      <c r="E244" s="59" t="s">
        <v>510</v>
      </c>
      <c r="F244" s="19" t="s">
        <v>100</v>
      </c>
      <c r="G244" s="19" t="s">
        <v>101</v>
      </c>
      <c r="H244" s="19" t="s">
        <v>10</v>
      </c>
      <c r="I244" s="19" t="s">
        <v>102</v>
      </c>
      <c r="J244" s="19" t="s">
        <v>22</v>
      </c>
      <c r="K244" s="19" t="s">
        <v>440</v>
      </c>
      <c r="L244" s="19" t="s">
        <v>104</v>
      </c>
      <c r="M244" s="19" t="s">
        <v>106</v>
      </c>
      <c r="N244" s="19" t="s">
        <v>107</v>
      </c>
      <c r="O244" s="17" t="s">
        <v>108</v>
      </c>
      <c r="P244" s="19" t="s">
        <v>93</v>
      </c>
      <c r="Q244" s="20" t="s">
        <v>88</v>
      </c>
      <c r="R244" s="20" t="s">
        <v>88</v>
      </c>
      <c r="S244" s="20" t="s">
        <v>88</v>
      </c>
      <c r="T244" s="19" t="s">
        <v>110</v>
      </c>
      <c r="U244" s="19" t="s">
        <v>111</v>
      </c>
      <c r="V244" s="19" t="s">
        <v>111</v>
      </c>
      <c r="W244" s="19" t="s">
        <v>111</v>
      </c>
      <c r="X244" s="19" t="s">
        <v>111</v>
      </c>
      <c r="Y244" s="19" t="s">
        <v>111</v>
      </c>
      <c r="Z244" s="19" t="s">
        <v>111</v>
      </c>
      <c r="AA244" s="22">
        <v>43705</v>
      </c>
      <c r="AB244" s="22" t="s">
        <v>111</v>
      </c>
    </row>
    <row r="245" spans="1:28" ht="36.75" customHeight="1">
      <c r="A245" s="15">
        <v>243</v>
      </c>
      <c r="B245" s="17" t="s">
        <v>404</v>
      </c>
      <c r="C245" s="17" t="s">
        <v>496</v>
      </c>
      <c r="D245" s="17" t="s">
        <v>97</v>
      </c>
      <c r="E245" s="59" t="s">
        <v>1456</v>
      </c>
      <c r="F245" s="19" t="s">
        <v>100</v>
      </c>
      <c r="G245" s="19" t="s">
        <v>101</v>
      </c>
      <c r="H245" s="19" t="s">
        <v>10</v>
      </c>
      <c r="I245" s="19" t="s">
        <v>102</v>
      </c>
      <c r="J245" s="19" t="s">
        <v>25</v>
      </c>
      <c r="K245" s="19" t="s">
        <v>440</v>
      </c>
      <c r="L245" s="19" t="s">
        <v>104</v>
      </c>
      <c r="M245" s="19" t="s">
        <v>106</v>
      </c>
      <c r="N245" s="19" t="s">
        <v>107</v>
      </c>
      <c r="O245" s="17" t="s">
        <v>108</v>
      </c>
      <c r="P245" s="19" t="s">
        <v>93</v>
      </c>
      <c r="Q245" s="20" t="s">
        <v>88</v>
      </c>
      <c r="R245" s="20" t="s">
        <v>88</v>
      </c>
      <c r="S245" s="20" t="s">
        <v>88</v>
      </c>
      <c r="T245" s="19" t="s">
        <v>110</v>
      </c>
      <c r="U245" s="19" t="s">
        <v>111</v>
      </c>
      <c r="V245" s="19" t="s">
        <v>111</v>
      </c>
      <c r="W245" s="19" t="s">
        <v>111</v>
      </c>
      <c r="X245" s="19" t="s">
        <v>111</v>
      </c>
      <c r="Y245" s="19" t="s">
        <v>111</v>
      </c>
      <c r="Z245" s="19" t="s">
        <v>111</v>
      </c>
      <c r="AA245" s="22">
        <v>43705</v>
      </c>
      <c r="AB245" s="22" t="s">
        <v>111</v>
      </c>
    </row>
    <row r="246" spans="1:28" ht="46.5" customHeight="1">
      <c r="A246" s="15">
        <v>244</v>
      </c>
      <c r="B246" s="17" t="s">
        <v>404</v>
      </c>
      <c r="C246" s="17" t="s">
        <v>496</v>
      </c>
      <c r="D246" s="17" t="s">
        <v>201</v>
      </c>
      <c r="E246" s="59" t="s">
        <v>202</v>
      </c>
      <c r="F246" s="19" t="s">
        <v>100</v>
      </c>
      <c r="G246" s="19" t="s">
        <v>101</v>
      </c>
      <c r="H246" s="19" t="s">
        <v>10</v>
      </c>
      <c r="I246" s="19" t="s">
        <v>102</v>
      </c>
      <c r="J246" s="19" t="s">
        <v>22</v>
      </c>
      <c r="K246" s="19" t="s">
        <v>440</v>
      </c>
      <c r="L246" s="19" t="s">
        <v>104</v>
      </c>
      <c r="M246" s="19" t="s">
        <v>106</v>
      </c>
      <c r="N246" s="19" t="s">
        <v>107</v>
      </c>
      <c r="O246" s="17" t="s">
        <v>108</v>
      </c>
      <c r="P246" s="19" t="s">
        <v>93</v>
      </c>
      <c r="Q246" s="20" t="s">
        <v>88</v>
      </c>
      <c r="R246" s="20" t="s">
        <v>88</v>
      </c>
      <c r="S246" s="20" t="s">
        <v>88</v>
      </c>
      <c r="T246" s="19" t="s">
        <v>110</v>
      </c>
      <c r="U246" s="19" t="s">
        <v>111</v>
      </c>
      <c r="V246" s="19" t="s">
        <v>111</v>
      </c>
      <c r="W246" s="19" t="s">
        <v>111</v>
      </c>
      <c r="X246" s="19" t="s">
        <v>111</v>
      </c>
      <c r="Y246" s="19" t="s">
        <v>111</v>
      </c>
      <c r="Z246" s="19" t="s">
        <v>111</v>
      </c>
      <c r="AA246" s="22">
        <v>43705</v>
      </c>
      <c r="AB246" s="22" t="s">
        <v>111</v>
      </c>
    </row>
    <row r="247" spans="1:28" ht="47.25" customHeight="1">
      <c r="A247" s="15">
        <v>245</v>
      </c>
      <c r="B247" s="17" t="s">
        <v>266</v>
      </c>
      <c r="C247" s="17" t="s">
        <v>511</v>
      </c>
      <c r="D247" s="17" t="s">
        <v>505</v>
      </c>
      <c r="E247" s="59" t="s">
        <v>506</v>
      </c>
      <c r="F247" s="19" t="s">
        <v>100</v>
      </c>
      <c r="G247" s="19" t="s">
        <v>101</v>
      </c>
      <c r="H247" s="19" t="s">
        <v>10</v>
      </c>
      <c r="I247" s="19" t="s">
        <v>102</v>
      </c>
      <c r="J247" s="19" t="s">
        <v>22</v>
      </c>
      <c r="K247" s="19" t="s">
        <v>440</v>
      </c>
      <c r="L247" s="19" t="s">
        <v>104</v>
      </c>
      <c r="M247" s="19" t="s">
        <v>106</v>
      </c>
      <c r="N247" s="19" t="s">
        <v>107</v>
      </c>
      <c r="O247" s="17" t="s">
        <v>108</v>
      </c>
      <c r="P247" s="19" t="s">
        <v>93</v>
      </c>
      <c r="Q247" s="20" t="s">
        <v>88</v>
      </c>
      <c r="R247" s="20" t="s">
        <v>74</v>
      </c>
      <c r="S247" s="20" t="s">
        <v>74</v>
      </c>
      <c r="T247" s="19" t="s">
        <v>110</v>
      </c>
      <c r="U247" s="19" t="s">
        <v>111</v>
      </c>
      <c r="V247" s="19" t="s">
        <v>111</v>
      </c>
      <c r="W247" s="19" t="s">
        <v>111</v>
      </c>
      <c r="X247" s="19" t="s">
        <v>111</v>
      </c>
      <c r="Y247" s="19" t="s">
        <v>111</v>
      </c>
      <c r="Z247" s="19" t="s">
        <v>111</v>
      </c>
      <c r="AA247" s="22">
        <v>43705</v>
      </c>
      <c r="AB247" s="22" t="s">
        <v>111</v>
      </c>
    </row>
    <row r="248" spans="1:28" ht="47.25" customHeight="1">
      <c r="A248" s="15">
        <v>246</v>
      </c>
      <c r="B248" s="17" t="s">
        <v>266</v>
      </c>
      <c r="C248" s="17" t="s">
        <v>511</v>
      </c>
      <c r="D248" s="17" t="s">
        <v>509</v>
      </c>
      <c r="E248" s="59" t="s">
        <v>510</v>
      </c>
      <c r="F248" s="19" t="s">
        <v>100</v>
      </c>
      <c r="G248" s="19" t="s">
        <v>101</v>
      </c>
      <c r="H248" s="19" t="s">
        <v>10</v>
      </c>
      <c r="I248" s="19" t="s">
        <v>102</v>
      </c>
      <c r="J248" s="19" t="s">
        <v>22</v>
      </c>
      <c r="K248" s="19" t="s">
        <v>440</v>
      </c>
      <c r="L248" s="19" t="s">
        <v>104</v>
      </c>
      <c r="M248" s="19" t="s">
        <v>106</v>
      </c>
      <c r="N248" s="19" t="s">
        <v>107</v>
      </c>
      <c r="O248" s="17" t="s">
        <v>108</v>
      </c>
      <c r="P248" s="19" t="s">
        <v>93</v>
      </c>
      <c r="Q248" s="20" t="s">
        <v>88</v>
      </c>
      <c r="R248" s="20" t="s">
        <v>74</v>
      </c>
      <c r="S248" s="20" t="s">
        <v>74</v>
      </c>
      <c r="T248" s="19" t="s">
        <v>110</v>
      </c>
      <c r="U248" s="19" t="s">
        <v>111</v>
      </c>
      <c r="V248" s="19" t="s">
        <v>111</v>
      </c>
      <c r="W248" s="19" t="s">
        <v>111</v>
      </c>
      <c r="X248" s="19" t="s">
        <v>111</v>
      </c>
      <c r="Y248" s="19" t="s">
        <v>111</v>
      </c>
      <c r="Z248" s="19" t="s">
        <v>111</v>
      </c>
      <c r="AA248" s="22">
        <v>43705</v>
      </c>
      <c r="AB248" s="22" t="s">
        <v>111</v>
      </c>
    </row>
    <row r="249" spans="1:28" ht="47.25" customHeight="1">
      <c r="A249" s="15">
        <v>247</v>
      </c>
      <c r="B249" s="17" t="s">
        <v>266</v>
      </c>
      <c r="C249" s="17" t="s">
        <v>511</v>
      </c>
      <c r="D249" s="17" t="s">
        <v>512</v>
      </c>
      <c r="E249" s="59" t="s">
        <v>513</v>
      </c>
      <c r="F249" s="19" t="s">
        <v>100</v>
      </c>
      <c r="G249" s="19" t="s">
        <v>101</v>
      </c>
      <c r="H249" s="19" t="s">
        <v>13</v>
      </c>
      <c r="I249" s="19" t="s">
        <v>334</v>
      </c>
      <c r="J249" s="19" t="s">
        <v>22</v>
      </c>
      <c r="K249" s="19" t="s">
        <v>440</v>
      </c>
      <c r="L249" s="19" t="s">
        <v>104</v>
      </c>
      <c r="M249" s="19" t="s">
        <v>106</v>
      </c>
      <c r="N249" s="19" t="s">
        <v>107</v>
      </c>
      <c r="O249" s="17" t="s">
        <v>108</v>
      </c>
      <c r="P249" s="19" t="s">
        <v>93</v>
      </c>
      <c r="Q249" s="20" t="s">
        <v>88</v>
      </c>
      <c r="R249" s="20" t="s">
        <v>74</v>
      </c>
      <c r="S249" s="20" t="s">
        <v>74</v>
      </c>
      <c r="T249" s="19" t="s">
        <v>110</v>
      </c>
      <c r="U249" s="19" t="s">
        <v>111</v>
      </c>
      <c r="V249" s="19" t="s">
        <v>111</v>
      </c>
      <c r="W249" s="19" t="s">
        <v>111</v>
      </c>
      <c r="X249" s="19" t="s">
        <v>111</v>
      </c>
      <c r="Y249" s="19" t="s">
        <v>111</v>
      </c>
      <c r="Z249" s="19" t="s">
        <v>111</v>
      </c>
      <c r="AA249" s="22">
        <v>43705</v>
      </c>
      <c r="AB249" s="22" t="s">
        <v>111</v>
      </c>
    </row>
    <row r="250" spans="1:28" ht="47.25" customHeight="1">
      <c r="A250" s="15">
        <v>248</v>
      </c>
      <c r="B250" s="17" t="s">
        <v>266</v>
      </c>
      <c r="C250" s="17" t="s">
        <v>511</v>
      </c>
      <c r="D250" s="17" t="s">
        <v>514</v>
      </c>
      <c r="E250" s="59" t="s">
        <v>515</v>
      </c>
      <c r="F250" s="19" t="s">
        <v>100</v>
      </c>
      <c r="G250" s="19" t="s">
        <v>101</v>
      </c>
      <c r="H250" s="19" t="s">
        <v>13</v>
      </c>
      <c r="I250" s="38" t="s">
        <v>262</v>
      </c>
      <c r="J250" s="19" t="s">
        <v>22</v>
      </c>
      <c r="K250" s="19" t="s">
        <v>440</v>
      </c>
      <c r="L250" s="19" t="s">
        <v>104</v>
      </c>
      <c r="M250" s="19" t="s">
        <v>106</v>
      </c>
      <c r="N250" s="19" t="s">
        <v>107</v>
      </c>
      <c r="O250" s="17" t="s">
        <v>108</v>
      </c>
      <c r="P250" s="19" t="s">
        <v>93</v>
      </c>
      <c r="Q250" s="20" t="s">
        <v>88</v>
      </c>
      <c r="R250" s="20" t="s">
        <v>74</v>
      </c>
      <c r="S250" s="20" t="s">
        <v>74</v>
      </c>
      <c r="T250" s="19" t="s">
        <v>110</v>
      </c>
      <c r="U250" s="19" t="s">
        <v>111</v>
      </c>
      <c r="V250" s="19" t="s">
        <v>111</v>
      </c>
      <c r="W250" s="19" t="s">
        <v>111</v>
      </c>
      <c r="X250" s="19" t="s">
        <v>111</v>
      </c>
      <c r="Y250" s="19" t="s">
        <v>111</v>
      </c>
      <c r="Z250" s="19" t="s">
        <v>111</v>
      </c>
      <c r="AA250" s="22">
        <v>43705</v>
      </c>
      <c r="AB250" s="22" t="s">
        <v>111</v>
      </c>
    </row>
    <row r="251" spans="1:28" ht="47.25" customHeight="1">
      <c r="A251" s="15">
        <v>249</v>
      </c>
      <c r="B251" s="17" t="s">
        <v>266</v>
      </c>
      <c r="C251" s="17" t="s">
        <v>511</v>
      </c>
      <c r="D251" s="17" t="s">
        <v>516</v>
      </c>
      <c r="E251" s="59" t="s">
        <v>517</v>
      </c>
      <c r="F251" s="19" t="s">
        <v>100</v>
      </c>
      <c r="G251" s="19" t="s">
        <v>101</v>
      </c>
      <c r="H251" s="19" t="s">
        <v>10</v>
      </c>
      <c r="I251" s="19" t="s">
        <v>102</v>
      </c>
      <c r="J251" s="19" t="s">
        <v>22</v>
      </c>
      <c r="K251" s="19" t="s">
        <v>440</v>
      </c>
      <c r="L251" s="19" t="s">
        <v>104</v>
      </c>
      <c r="M251" s="19" t="s">
        <v>106</v>
      </c>
      <c r="N251" s="19" t="s">
        <v>107</v>
      </c>
      <c r="O251" s="17" t="s">
        <v>108</v>
      </c>
      <c r="P251" s="19" t="s">
        <v>93</v>
      </c>
      <c r="Q251" s="20" t="s">
        <v>88</v>
      </c>
      <c r="R251" s="20" t="s">
        <v>74</v>
      </c>
      <c r="S251" s="20" t="s">
        <v>74</v>
      </c>
      <c r="T251" s="19" t="s">
        <v>110</v>
      </c>
      <c r="U251" s="19" t="s">
        <v>111</v>
      </c>
      <c r="V251" s="19" t="s">
        <v>111</v>
      </c>
      <c r="W251" s="19" t="s">
        <v>111</v>
      </c>
      <c r="X251" s="19" t="s">
        <v>111</v>
      </c>
      <c r="Y251" s="19" t="s">
        <v>111</v>
      </c>
      <c r="Z251" s="19" t="s">
        <v>111</v>
      </c>
      <c r="AA251" s="22">
        <v>43705</v>
      </c>
      <c r="AB251" s="22" t="s">
        <v>111</v>
      </c>
    </row>
    <row r="252" spans="1:28" ht="57" customHeight="1">
      <c r="A252" s="15">
        <v>250</v>
      </c>
      <c r="B252" s="17" t="s">
        <v>266</v>
      </c>
      <c r="C252" s="17" t="s">
        <v>511</v>
      </c>
      <c r="D252" s="17" t="s">
        <v>97</v>
      </c>
      <c r="E252" s="59" t="s">
        <v>1457</v>
      </c>
      <c r="F252" s="19" t="s">
        <v>100</v>
      </c>
      <c r="G252" s="19" t="s">
        <v>101</v>
      </c>
      <c r="H252" s="19" t="s">
        <v>10</v>
      </c>
      <c r="I252" s="19" t="s">
        <v>102</v>
      </c>
      <c r="J252" s="19" t="s">
        <v>22</v>
      </c>
      <c r="K252" s="19" t="s">
        <v>440</v>
      </c>
      <c r="L252" s="19" t="s">
        <v>104</v>
      </c>
      <c r="M252" s="19" t="s">
        <v>106</v>
      </c>
      <c r="N252" s="19" t="s">
        <v>107</v>
      </c>
      <c r="O252" s="17" t="s">
        <v>108</v>
      </c>
      <c r="P252" s="19" t="s">
        <v>93</v>
      </c>
      <c r="Q252" s="20" t="s">
        <v>88</v>
      </c>
      <c r="R252" s="20" t="s">
        <v>74</v>
      </c>
      <c r="S252" s="20" t="s">
        <v>74</v>
      </c>
      <c r="T252" s="19" t="s">
        <v>110</v>
      </c>
      <c r="U252" s="19" t="s">
        <v>111</v>
      </c>
      <c r="V252" s="19" t="s">
        <v>111</v>
      </c>
      <c r="W252" s="19" t="s">
        <v>111</v>
      </c>
      <c r="X252" s="19" t="s">
        <v>111</v>
      </c>
      <c r="Y252" s="19" t="s">
        <v>111</v>
      </c>
      <c r="Z252" s="19" t="s">
        <v>111</v>
      </c>
      <c r="AA252" s="22">
        <v>43705</v>
      </c>
      <c r="AB252" s="22" t="s">
        <v>111</v>
      </c>
    </row>
    <row r="253" spans="1:28" ht="47.25" customHeight="1">
      <c r="A253" s="15">
        <v>251</v>
      </c>
      <c r="B253" s="17" t="s">
        <v>266</v>
      </c>
      <c r="C253" s="17" t="s">
        <v>511</v>
      </c>
      <c r="D253" s="17" t="s">
        <v>228</v>
      </c>
      <c r="E253" s="59" t="s">
        <v>229</v>
      </c>
      <c r="F253" s="19" t="s">
        <v>100</v>
      </c>
      <c r="G253" s="19" t="s">
        <v>101</v>
      </c>
      <c r="H253" s="19" t="s">
        <v>10</v>
      </c>
      <c r="I253" s="19" t="s">
        <v>102</v>
      </c>
      <c r="J253" s="19" t="s">
        <v>22</v>
      </c>
      <c r="K253" s="19" t="s">
        <v>440</v>
      </c>
      <c r="L253" s="19" t="s">
        <v>104</v>
      </c>
      <c r="M253" s="19" t="s">
        <v>106</v>
      </c>
      <c r="N253" s="19" t="s">
        <v>107</v>
      </c>
      <c r="O253" s="17" t="s">
        <v>108</v>
      </c>
      <c r="P253" s="19" t="s">
        <v>93</v>
      </c>
      <c r="Q253" s="20" t="s">
        <v>88</v>
      </c>
      <c r="R253" s="20" t="s">
        <v>74</v>
      </c>
      <c r="S253" s="20" t="s">
        <v>74</v>
      </c>
      <c r="T253" s="19" t="s">
        <v>110</v>
      </c>
      <c r="U253" s="19" t="s">
        <v>111</v>
      </c>
      <c r="V253" s="19" t="s">
        <v>111</v>
      </c>
      <c r="W253" s="19" t="s">
        <v>111</v>
      </c>
      <c r="X253" s="19" t="s">
        <v>111</v>
      </c>
      <c r="Y253" s="19" t="s">
        <v>111</v>
      </c>
      <c r="Z253" s="19" t="s">
        <v>111</v>
      </c>
      <c r="AA253" s="22">
        <v>43705</v>
      </c>
      <c r="AB253" s="22" t="s">
        <v>111</v>
      </c>
    </row>
    <row r="254" spans="1:28" ht="47.25" customHeight="1">
      <c r="A254" s="15">
        <v>252</v>
      </c>
      <c r="B254" s="17" t="s">
        <v>266</v>
      </c>
      <c r="C254" s="17" t="s">
        <v>511</v>
      </c>
      <c r="D254" s="17" t="s">
        <v>518</v>
      </c>
      <c r="E254" s="59" t="s">
        <v>519</v>
      </c>
      <c r="F254" s="19" t="s">
        <v>100</v>
      </c>
      <c r="G254" s="19" t="s">
        <v>101</v>
      </c>
      <c r="H254" s="19" t="s">
        <v>10</v>
      </c>
      <c r="I254" s="19" t="s">
        <v>102</v>
      </c>
      <c r="J254" s="19" t="s">
        <v>22</v>
      </c>
      <c r="K254" s="19" t="s">
        <v>440</v>
      </c>
      <c r="L254" s="19" t="s">
        <v>104</v>
      </c>
      <c r="M254" s="19" t="s">
        <v>106</v>
      </c>
      <c r="N254" s="19" t="s">
        <v>107</v>
      </c>
      <c r="O254" s="17" t="s">
        <v>108</v>
      </c>
      <c r="P254" s="19" t="s">
        <v>93</v>
      </c>
      <c r="Q254" s="20" t="s">
        <v>88</v>
      </c>
      <c r="R254" s="20" t="s">
        <v>74</v>
      </c>
      <c r="S254" s="20" t="s">
        <v>74</v>
      </c>
      <c r="T254" s="19" t="s">
        <v>110</v>
      </c>
      <c r="U254" s="19" t="s">
        <v>111</v>
      </c>
      <c r="V254" s="19" t="s">
        <v>111</v>
      </c>
      <c r="W254" s="19" t="s">
        <v>111</v>
      </c>
      <c r="X254" s="19" t="s">
        <v>111</v>
      </c>
      <c r="Y254" s="19" t="s">
        <v>111</v>
      </c>
      <c r="Z254" s="19" t="s">
        <v>111</v>
      </c>
      <c r="AA254" s="22">
        <v>43705</v>
      </c>
      <c r="AB254" s="22" t="s">
        <v>111</v>
      </c>
    </row>
    <row r="255" spans="1:28" ht="47.25" customHeight="1">
      <c r="A255" s="15">
        <v>253</v>
      </c>
      <c r="B255" s="17" t="s">
        <v>266</v>
      </c>
      <c r="C255" s="17" t="s">
        <v>511</v>
      </c>
      <c r="D255" s="17" t="s">
        <v>520</v>
      </c>
      <c r="E255" s="59" t="s">
        <v>521</v>
      </c>
      <c r="F255" s="19" t="s">
        <v>100</v>
      </c>
      <c r="G255" s="19" t="s">
        <v>101</v>
      </c>
      <c r="H255" s="19" t="s">
        <v>10</v>
      </c>
      <c r="I255" s="19" t="s">
        <v>102</v>
      </c>
      <c r="J255" s="19" t="s">
        <v>22</v>
      </c>
      <c r="K255" s="19" t="s">
        <v>440</v>
      </c>
      <c r="L255" s="19" t="s">
        <v>104</v>
      </c>
      <c r="M255" s="19" t="s">
        <v>106</v>
      </c>
      <c r="N255" s="19" t="s">
        <v>107</v>
      </c>
      <c r="O255" s="17" t="s">
        <v>108</v>
      </c>
      <c r="P255" s="19" t="s">
        <v>93</v>
      </c>
      <c r="Q255" s="20" t="s">
        <v>88</v>
      </c>
      <c r="R255" s="20" t="s">
        <v>74</v>
      </c>
      <c r="S255" s="20" t="s">
        <v>74</v>
      </c>
      <c r="T255" s="19" t="s">
        <v>110</v>
      </c>
      <c r="U255" s="19" t="s">
        <v>111</v>
      </c>
      <c r="V255" s="19" t="s">
        <v>111</v>
      </c>
      <c r="W255" s="19" t="s">
        <v>111</v>
      </c>
      <c r="X255" s="19" t="s">
        <v>111</v>
      </c>
      <c r="Y255" s="19" t="s">
        <v>111</v>
      </c>
      <c r="Z255" s="19" t="s">
        <v>111</v>
      </c>
      <c r="AA255" s="22">
        <v>43705</v>
      </c>
      <c r="AB255" s="22" t="s">
        <v>111</v>
      </c>
    </row>
    <row r="256" spans="1:28" ht="47.25" customHeight="1">
      <c r="A256" s="15">
        <v>254</v>
      </c>
      <c r="B256" s="17" t="s">
        <v>266</v>
      </c>
      <c r="C256" s="17" t="s">
        <v>511</v>
      </c>
      <c r="D256" s="17" t="s">
        <v>522</v>
      </c>
      <c r="E256" s="59" t="s">
        <v>523</v>
      </c>
      <c r="F256" s="19" t="s">
        <v>100</v>
      </c>
      <c r="G256" s="19" t="s">
        <v>101</v>
      </c>
      <c r="H256" s="19" t="s">
        <v>10</v>
      </c>
      <c r="I256" s="19" t="s">
        <v>102</v>
      </c>
      <c r="J256" s="19" t="s">
        <v>22</v>
      </c>
      <c r="K256" s="19" t="s">
        <v>440</v>
      </c>
      <c r="L256" s="19" t="s">
        <v>104</v>
      </c>
      <c r="M256" s="19" t="s">
        <v>106</v>
      </c>
      <c r="N256" s="19" t="s">
        <v>107</v>
      </c>
      <c r="O256" s="17" t="s">
        <v>108</v>
      </c>
      <c r="P256" s="19" t="s">
        <v>93</v>
      </c>
      <c r="Q256" s="20" t="s">
        <v>88</v>
      </c>
      <c r="R256" s="20" t="s">
        <v>74</v>
      </c>
      <c r="S256" s="20" t="s">
        <v>74</v>
      </c>
      <c r="T256" s="19" t="s">
        <v>110</v>
      </c>
      <c r="U256" s="19" t="s">
        <v>111</v>
      </c>
      <c r="V256" s="19" t="s">
        <v>111</v>
      </c>
      <c r="W256" s="19" t="s">
        <v>111</v>
      </c>
      <c r="X256" s="19" t="s">
        <v>111</v>
      </c>
      <c r="Y256" s="19" t="s">
        <v>111</v>
      </c>
      <c r="Z256" s="19" t="s">
        <v>111</v>
      </c>
      <c r="AA256" s="22">
        <v>43705</v>
      </c>
      <c r="AB256" s="22" t="s">
        <v>111</v>
      </c>
    </row>
    <row r="257" spans="1:28" ht="47.25" customHeight="1">
      <c r="A257" s="15">
        <v>255</v>
      </c>
      <c r="B257" s="17" t="s">
        <v>266</v>
      </c>
      <c r="C257" s="17" t="s">
        <v>511</v>
      </c>
      <c r="D257" s="17" t="s">
        <v>524</v>
      </c>
      <c r="E257" s="59" t="s">
        <v>525</v>
      </c>
      <c r="F257" s="19" t="s">
        <v>100</v>
      </c>
      <c r="G257" s="19" t="s">
        <v>101</v>
      </c>
      <c r="H257" s="19" t="s">
        <v>10</v>
      </c>
      <c r="I257" s="19" t="s">
        <v>102</v>
      </c>
      <c r="J257" s="19" t="s">
        <v>22</v>
      </c>
      <c r="K257" s="19" t="s">
        <v>440</v>
      </c>
      <c r="L257" s="19" t="s">
        <v>104</v>
      </c>
      <c r="M257" s="19" t="s">
        <v>106</v>
      </c>
      <c r="N257" s="19" t="s">
        <v>107</v>
      </c>
      <c r="O257" s="17" t="s">
        <v>108</v>
      </c>
      <c r="P257" s="19" t="s">
        <v>93</v>
      </c>
      <c r="Q257" s="20" t="s">
        <v>88</v>
      </c>
      <c r="R257" s="20" t="s">
        <v>74</v>
      </c>
      <c r="S257" s="20" t="s">
        <v>74</v>
      </c>
      <c r="T257" s="19" t="s">
        <v>110</v>
      </c>
      <c r="U257" s="19" t="s">
        <v>111</v>
      </c>
      <c r="V257" s="19" t="s">
        <v>111</v>
      </c>
      <c r="W257" s="19" t="s">
        <v>111</v>
      </c>
      <c r="X257" s="19" t="s">
        <v>111</v>
      </c>
      <c r="Y257" s="19" t="s">
        <v>111</v>
      </c>
      <c r="Z257" s="19" t="s">
        <v>111</v>
      </c>
      <c r="AA257" s="22">
        <v>43705</v>
      </c>
      <c r="AB257" s="22" t="s">
        <v>111</v>
      </c>
    </row>
    <row r="258" spans="1:28" ht="47.25" customHeight="1">
      <c r="A258" s="15">
        <v>256</v>
      </c>
      <c r="B258" s="17" t="s">
        <v>266</v>
      </c>
      <c r="C258" s="17" t="s">
        <v>511</v>
      </c>
      <c r="D258" s="17" t="s">
        <v>526</v>
      </c>
      <c r="E258" s="59" t="s">
        <v>527</v>
      </c>
      <c r="F258" s="19" t="s">
        <v>100</v>
      </c>
      <c r="G258" s="19" t="s">
        <v>101</v>
      </c>
      <c r="H258" s="19" t="s">
        <v>10</v>
      </c>
      <c r="I258" s="19" t="s">
        <v>102</v>
      </c>
      <c r="J258" s="19" t="s">
        <v>22</v>
      </c>
      <c r="K258" s="19" t="s">
        <v>440</v>
      </c>
      <c r="L258" s="19" t="s">
        <v>104</v>
      </c>
      <c r="M258" s="19" t="s">
        <v>106</v>
      </c>
      <c r="N258" s="19" t="s">
        <v>107</v>
      </c>
      <c r="O258" s="17" t="s">
        <v>108</v>
      </c>
      <c r="P258" s="19" t="s">
        <v>93</v>
      </c>
      <c r="Q258" s="20" t="s">
        <v>88</v>
      </c>
      <c r="R258" s="20" t="s">
        <v>74</v>
      </c>
      <c r="S258" s="20" t="s">
        <v>74</v>
      </c>
      <c r="T258" s="19" t="s">
        <v>110</v>
      </c>
      <c r="U258" s="19" t="s">
        <v>111</v>
      </c>
      <c r="V258" s="19" t="s">
        <v>111</v>
      </c>
      <c r="W258" s="19" t="s">
        <v>111</v>
      </c>
      <c r="X258" s="19" t="s">
        <v>111</v>
      </c>
      <c r="Y258" s="19" t="s">
        <v>111</v>
      </c>
      <c r="Z258" s="19" t="s">
        <v>111</v>
      </c>
      <c r="AA258" s="22">
        <v>43705</v>
      </c>
      <c r="AB258" s="22" t="s">
        <v>111</v>
      </c>
    </row>
    <row r="259" spans="1:28" ht="47.25" customHeight="1">
      <c r="A259" s="15">
        <v>257</v>
      </c>
      <c r="B259" s="17" t="s">
        <v>266</v>
      </c>
      <c r="C259" s="19" t="s">
        <v>511</v>
      </c>
      <c r="D259" s="17" t="s">
        <v>528</v>
      </c>
      <c r="E259" s="59" t="s">
        <v>529</v>
      </c>
      <c r="F259" s="19" t="s">
        <v>100</v>
      </c>
      <c r="G259" s="19" t="s">
        <v>101</v>
      </c>
      <c r="H259" s="19" t="s">
        <v>10</v>
      </c>
      <c r="I259" s="19" t="s">
        <v>102</v>
      </c>
      <c r="J259" s="19" t="s">
        <v>22</v>
      </c>
      <c r="K259" s="19" t="s">
        <v>440</v>
      </c>
      <c r="L259" s="19" t="s">
        <v>104</v>
      </c>
      <c r="M259" s="19" t="s">
        <v>106</v>
      </c>
      <c r="N259" s="19" t="s">
        <v>107</v>
      </c>
      <c r="O259" s="17" t="s">
        <v>108</v>
      </c>
      <c r="P259" s="19" t="s">
        <v>93</v>
      </c>
      <c r="Q259" s="20" t="s">
        <v>88</v>
      </c>
      <c r="R259" s="20" t="s">
        <v>74</v>
      </c>
      <c r="S259" s="20" t="s">
        <v>74</v>
      </c>
      <c r="T259" s="19" t="s">
        <v>110</v>
      </c>
      <c r="U259" s="19" t="s">
        <v>111</v>
      </c>
      <c r="V259" s="19" t="s">
        <v>111</v>
      </c>
      <c r="W259" s="19" t="s">
        <v>111</v>
      </c>
      <c r="X259" s="19" t="s">
        <v>111</v>
      </c>
      <c r="Y259" s="19" t="s">
        <v>111</v>
      </c>
      <c r="Z259" s="19" t="s">
        <v>111</v>
      </c>
      <c r="AA259" s="22">
        <v>43705</v>
      </c>
      <c r="AB259" s="22" t="s">
        <v>111</v>
      </c>
    </row>
    <row r="260" spans="1:28" ht="47.25" customHeight="1">
      <c r="A260" s="15">
        <v>258</v>
      </c>
      <c r="B260" s="17" t="s">
        <v>266</v>
      </c>
      <c r="C260" s="19" t="s">
        <v>511</v>
      </c>
      <c r="D260" s="17" t="s">
        <v>530</v>
      </c>
      <c r="E260" s="59" t="s">
        <v>531</v>
      </c>
      <c r="F260" s="19" t="s">
        <v>100</v>
      </c>
      <c r="G260" s="19" t="s">
        <v>101</v>
      </c>
      <c r="H260" s="19" t="s">
        <v>10</v>
      </c>
      <c r="I260" s="19" t="s">
        <v>102</v>
      </c>
      <c r="J260" s="19" t="s">
        <v>22</v>
      </c>
      <c r="K260" s="19" t="s">
        <v>440</v>
      </c>
      <c r="L260" s="19" t="s">
        <v>104</v>
      </c>
      <c r="M260" s="19" t="s">
        <v>106</v>
      </c>
      <c r="N260" s="19" t="s">
        <v>107</v>
      </c>
      <c r="O260" s="17" t="s">
        <v>108</v>
      </c>
      <c r="P260" s="19" t="s">
        <v>93</v>
      </c>
      <c r="Q260" s="20" t="s">
        <v>88</v>
      </c>
      <c r="R260" s="20" t="s">
        <v>74</v>
      </c>
      <c r="S260" s="20" t="s">
        <v>74</v>
      </c>
      <c r="T260" s="19" t="s">
        <v>110</v>
      </c>
      <c r="U260" s="19" t="s">
        <v>111</v>
      </c>
      <c r="V260" s="19" t="s">
        <v>111</v>
      </c>
      <c r="W260" s="19" t="s">
        <v>111</v>
      </c>
      <c r="X260" s="19" t="s">
        <v>111</v>
      </c>
      <c r="Y260" s="19" t="s">
        <v>111</v>
      </c>
      <c r="Z260" s="19" t="s">
        <v>111</v>
      </c>
      <c r="AA260" s="22">
        <v>43705</v>
      </c>
      <c r="AB260" s="22" t="s">
        <v>111</v>
      </c>
    </row>
    <row r="261" spans="1:28" ht="47.25" customHeight="1">
      <c r="A261" s="15">
        <v>259</v>
      </c>
      <c r="B261" s="17" t="s">
        <v>266</v>
      </c>
      <c r="C261" s="19" t="s">
        <v>511</v>
      </c>
      <c r="D261" s="17" t="s">
        <v>532</v>
      </c>
      <c r="E261" s="59" t="s">
        <v>533</v>
      </c>
      <c r="F261" s="19" t="s">
        <v>100</v>
      </c>
      <c r="G261" s="19" t="s">
        <v>101</v>
      </c>
      <c r="H261" s="19" t="s">
        <v>10</v>
      </c>
      <c r="I261" s="19" t="s">
        <v>102</v>
      </c>
      <c r="J261" s="19" t="s">
        <v>22</v>
      </c>
      <c r="K261" s="19" t="s">
        <v>440</v>
      </c>
      <c r="L261" s="19" t="s">
        <v>104</v>
      </c>
      <c r="M261" s="19" t="s">
        <v>106</v>
      </c>
      <c r="N261" s="19" t="s">
        <v>107</v>
      </c>
      <c r="O261" s="17" t="s">
        <v>108</v>
      </c>
      <c r="P261" s="19" t="s">
        <v>93</v>
      </c>
      <c r="Q261" s="20" t="s">
        <v>88</v>
      </c>
      <c r="R261" s="20" t="s">
        <v>74</v>
      </c>
      <c r="S261" s="20" t="s">
        <v>74</v>
      </c>
      <c r="T261" s="19" t="s">
        <v>110</v>
      </c>
      <c r="U261" s="19" t="s">
        <v>111</v>
      </c>
      <c r="V261" s="19" t="s">
        <v>111</v>
      </c>
      <c r="W261" s="19" t="s">
        <v>111</v>
      </c>
      <c r="X261" s="19" t="s">
        <v>111</v>
      </c>
      <c r="Y261" s="19" t="s">
        <v>111</v>
      </c>
      <c r="Z261" s="19" t="s">
        <v>111</v>
      </c>
      <c r="AA261" s="22">
        <v>43705</v>
      </c>
      <c r="AB261" s="22" t="s">
        <v>111</v>
      </c>
    </row>
    <row r="262" spans="1:28" ht="47.25" customHeight="1">
      <c r="A262" s="15">
        <v>260</v>
      </c>
      <c r="B262" s="17" t="s">
        <v>266</v>
      </c>
      <c r="C262" s="19" t="s">
        <v>511</v>
      </c>
      <c r="D262" s="17" t="s">
        <v>534</v>
      </c>
      <c r="E262" s="59" t="s">
        <v>535</v>
      </c>
      <c r="F262" s="19" t="s">
        <v>100</v>
      </c>
      <c r="G262" s="19" t="s">
        <v>101</v>
      </c>
      <c r="H262" s="19" t="s">
        <v>10</v>
      </c>
      <c r="I262" s="19" t="s">
        <v>102</v>
      </c>
      <c r="J262" s="19" t="s">
        <v>22</v>
      </c>
      <c r="K262" s="19" t="s">
        <v>440</v>
      </c>
      <c r="L262" s="19" t="s">
        <v>104</v>
      </c>
      <c r="M262" s="19" t="s">
        <v>106</v>
      </c>
      <c r="N262" s="19" t="s">
        <v>107</v>
      </c>
      <c r="O262" s="17" t="s">
        <v>108</v>
      </c>
      <c r="P262" s="19" t="s">
        <v>93</v>
      </c>
      <c r="Q262" s="20" t="s">
        <v>88</v>
      </c>
      <c r="R262" s="20" t="s">
        <v>74</v>
      </c>
      <c r="S262" s="20" t="s">
        <v>74</v>
      </c>
      <c r="T262" s="19" t="s">
        <v>110</v>
      </c>
      <c r="U262" s="19" t="s">
        <v>111</v>
      </c>
      <c r="V262" s="19" t="s">
        <v>111</v>
      </c>
      <c r="W262" s="19" t="s">
        <v>111</v>
      </c>
      <c r="X262" s="19" t="s">
        <v>111</v>
      </c>
      <c r="Y262" s="19" t="s">
        <v>111</v>
      </c>
      <c r="Z262" s="19" t="s">
        <v>111</v>
      </c>
      <c r="AA262" s="22">
        <v>43705</v>
      </c>
      <c r="AB262" s="22" t="s">
        <v>111</v>
      </c>
    </row>
    <row r="263" spans="1:28" ht="47.25" customHeight="1">
      <c r="A263" s="15">
        <v>261</v>
      </c>
      <c r="B263" s="17" t="s">
        <v>266</v>
      </c>
      <c r="C263" s="19" t="s">
        <v>511</v>
      </c>
      <c r="D263" s="17" t="s">
        <v>536</v>
      </c>
      <c r="E263" s="59" t="s">
        <v>537</v>
      </c>
      <c r="F263" s="19" t="s">
        <v>100</v>
      </c>
      <c r="G263" s="19" t="s">
        <v>101</v>
      </c>
      <c r="H263" s="19" t="s">
        <v>10</v>
      </c>
      <c r="I263" s="19" t="s">
        <v>102</v>
      </c>
      <c r="J263" s="19" t="s">
        <v>22</v>
      </c>
      <c r="K263" s="19" t="s">
        <v>440</v>
      </c>
      <c r="L263" s="19" t="s">
        <v>104</v>
      </c>
      <c r="M263" s="19" t="s">
        <v>106</v>
      </c>
      <c r="N263" s="19" t="s">
        <v>107</v>
      </c>
      <c r="O263" s="17" t="s">
        <v>108</v>
      </c>
      <c r="P263" s="19" t="s">
        <v>93</v>
      </c>
      <c r="Q263" s="20" t="s">
        <v>88</v>
      </c>
      <c r="R263" s="20" t="s">
        <v>74</v>
      </c>
      <c r="S263" s="20" t="s">
        <v>74</v>
      </c>
      <c r="T263" s="19" t="s">
        <v>110</v>
      </c>
      <c r="U263" s="19" t="s">
        <v>111</v>
      </c>
      <c r="V263" s="19" t="s">
        <v>111</v>
      </c>
      <c r="W263" s="19" t="s">
        <v>111</v>
      </c>
      <c r="X263" s="19" t="s">
        <v>111</v>
      </c>
      <c r="Y263" s="19" t="s">
        <v>111</v>
      </c>
      <c r="Z263" s="19" t="s">
        <v>111</v>
      </c>
      <c r="AA263" s="22">
        <v>43705</v>
      </c>
      <c r="AB263" s="22" t="s">
        <v>111</v>
      </c>
    </row>
    <row r="264" spans="1:28" ht="47.25" customHeight="1">
      <c r="A264" s="15">
        <v>262</v>
      </c>
      <c r="B264" s="17" t="s">
        <v>266</v>
      </c>
      <c r="C264" s="19" t="s">
        <v>511</v>
      </c>
      <c r="D264" s="17" t="s">
        <v>538</v>
      </c>
      <c r="E264" s="59" t="s">
        <v>539</v>
      </c>
      <c r="F264" s="19" t="s">
        <v>100</v>
      </c>
      <c r="G264" s="19" t="s">
        <v>101</v>
      </c>
      <c r="H264" s="19" t="s">
        <v>10</v>
      </c>
      <c r="I264" s="19" t="s">
        <v>102</v>
      </c>
      <c r="J264" s="19" t="s">
        <v>22</v>
      </c>
      <c r="K264" s="19" t="s">
        <v>440</v>
      </c>
      <c r="L264" s="19" t="s">
        <v>104</v>
      </c>
      <c r="M264" s="19" t="s">
        <v>106</v>
      </c>
      <c r="N264" s="19" t="s">
        <v>107</v>
      </c>
      <c r="O264" s="17" t="s">
        <v>108</v>
      </c>
      <c r="P264" s="19" t="s">
        <v>93</v>
      </c>
      <c r="Q264" s="20" t="s">
        <v>88</v>
      </c>
      <c r="R264" s="20" t="s">
        <v>74</v>
      </c>
      <c r="S264" s="20" t="s">
        <v>74</v>
      </c>
      <c r="T264" s="19" t="s">
        <v>110</v>
      </c>
      <c r="U264" s="19" t="s">
        <v>111</v>
      </c>
      <c r="V264" s="19" t="s">
        <v>111</v>
      </c>
      <c r="W264" s="19" t="s">
        <v>111</v>
      </c>
      <c r="X264" s="19" t="s">
        <v>111</v>
      </c>
      <c r="Y264" s="19" t="s">
        <v>111</v>
      </c>
      <c r="Z264" s="19" t="s">
        <v>111</v>
      </c>
      <c r="AA264" s="22">
        <v>43705</v>
      </c>
      <c r="AB264" s="22" t="s">
        <v>111</v>
      </c>
    </row>
    <row r="265" spans="1:28" ht="39" customHeight="1">
      <c r="A265" s="15">
        <v>263</v>
      </c>
      <c r="B265" s="17" t="s">
        <v>540</v>
      </c>
      <c r="C265" s="19" t="s">
        <v>541</v>
      </c>
      <c r="D265" s="17" t="s">
        <v>542</v>
      </c>
      <c r="E265" s="59" t="s">
        <v>543</v>
      </c>
      <c r="F265" s="19" t="s">
        <v>100</v>
      </c>
      <c r="G265" s="19" t="s">
        <v>101</v>
      </c>
      <c r="H265" s="19" t="s">
        <v>10</v>
      </c>
      <c r="I265" s="19" t="s">
        <v>102</v>
      </c>
      <c r="J265" s="19" t="s">
        <v>22</v>
      </c>
      <c r="K265" s="19" t="s">
        <v>440</v>
      </c>
      <c r="L265" s="19" t="s">
        <v>104</v>
      </c>
      <c r="M265" s="19" t="s">
        <v>106</v>
      </c>
      <c r="N265" s="19" t="s">
        <v>107</v>
      </c>
      <c r="O265" s="17" t="s">
        <v>108</v>
      </c>
      <c r="P265" s="19" t="s">
        <v>93</v>
      </c>
      <c r="Q265" s="20" t="s">
        <v>88</v>
      </c>
      <c r="R265" s="20" t="s">
        <v>88</v>
      </c>
      <c r="S265" s="20" t="s">
        <v>88</v>
      </c>
      <c r="T265" s="19" t="s">
        <v>110</v>
      </c>
      <c r="U265" s="19" t="s">
        <v>111</v>
      </c>
      <c r="V265" s="19" t="s">
        <v>111</v>
      </c>
      <c r="W265" s="19" t="s">
        <v>111</v>
      </c>
      <c r="X265" s="19" t="s">
        <v>111</v>
      </c>
      <c r="Y265" s="19" t="s">
        <v>111</v>
      </c>
      <c r="Z265" s="19" t="s">
        <v>111</v>
      </c>
      <c r="AA265" s="22">
        <v>43705</v>
      </c>
      <c r="AB265" s="22" t="s">
        <v>111</v>
      </c>
    </row>
    <row r="266" spans="1:28" ht="39" customHeight="1">
      <c r="A266" s="15">
        <v>264</v>
      </c>
      <c r="B266" s="17" t="s">
        <v>540</v>
      </c>
      <c r="C266" s="19" t="s">
        <v>541</v>
      </c>
      <c r="D266" s="17" t="s">
        <v>544</v>
      </c>
      <c r="E266" s="59" t="s">
        <v>545</v>
      </c>
      <c r="F266" s="19" t="s">
        <v>100</v>
      </c>
      <c r="G266" s="19" t="s">
        <v>101</v>
      </c>
      <c r="H266" s="19" t="s">
        <v>10</v>
      </c>
      <c r="I266" s="19" t="s">
        <v>102</v>
      </c>
      <c r="J266" s="19" t="s">
        <v>22</v>
      </c>
      <c r="K266" s="19" t="s">
        <v>440</v>
      </c>
      <c r="L266" s="19" t="s">
        <v>104</v>
      </c>
      <c r="M266" s="19" t="s">
        <v>106</v>
      </c>
      <c r="N266" s="19" t="s">
        <v>107</v>
      </c>
      <c r="O266" s="17" t="s">
        <v>108</v>
      </c>
      <c r="P266" s="19" t="s">
        <v>93</v>
      </c>
      <c r="Q266" s="20" t="s">
        <v>88</v>
      </c>
      <c r="R266" s="20" t="s">
        <v>88</v>
      </c>
      <c r="S266" s="20" t="s">
        <v>88</v>
      </c>
      <c r="T266" s="19" t="s">
        <v>110</v>
      </c>
      <c r="U266" s="19" t="s">
        <v>111</v>
      </c>
      <c r="V266" s="19" t="s">
        <v>111</v>
      </c>
      <c r="W266" s="19" t="s">
        <v>111</v>
      </c>
      <c r="X266" s="19" t="s">
        <v>111</v>
      </c>
      <c r="Y266" s="19" t="s">
        <v>111</v>
      </c>
      <c r="Z266" s="19" t="s">
        <v>111</v>
      </c>
      <c r="AA266" s="22">
        <v>43705</v>
      </c>
      <c r="AB266" s="22" t="s">
        <v>111</v>
      </c>
    </row>
    <row r="267" spans="1:28" ht="39" customHeight="1">
      <c r="A267" s="15">
        <v>265</v>
      </c>
      <c r="B267" s="17" t="s">
        <v>540</v>
      </c>
      <c r="C267" s="19" t="s">
        <v>541</v>
      </c>
      <c r="D267" s="17" t="s">
        <v>546</v>
      </c>
      <c r="E267" s="59" t="s">
        <v>547</v>
      </c>
      <c r="F267" s="19" t="s">
        <v>100</v>
      </c>
      <c r="G267" s="19" t="s">
        <v>101</v>
      </c>
      <c r="H267" s="19" t="s">
        <v>13</v>
      </c>
      <c r="I267" s="19" t="s">
        <v>154</v>
      </c>
      <c r="J267" s="19" t="s">
        <v>22</v>
      </c>
      <c r="K267" s="19" t="s">
        <v>440</v>
      </c>
      <c r="L267" s="19" t="s">
        <v>104</v>
      </c>
      <c r="M267" s="19" t="s">
        <v>106</v>
      </c>
      <c r="N267" s="19" t="s">
        <v>107</v>
      </c>
      <c r="O267" s="17" t="s">
        <v>108</v>
      </c>
      <c r="P267" s="19" t="s">
        <v>93</v>
      </c>
      <c r="Q267" s="20" t="s">
        <v>88</v>
      </c>
      <c r="R267" s="20" t="s">
        <v>88</v>
      </c>
      <c r="S267" s="20" t="s">
        <v>88</v>
      </c>
      <c r="T267" s="19" t="s">
        <v>110</v>
      </c>
      <c r="U267" s="19" t="s">
        <v>111</v>
      </c>
      <c r="V267" s="19" t="s">
        <v>111</v>
      </c>
      <c r="W267" s="19" t="s">
        <v>111</v>
      </c>
      <c r="X267" s="19" t="s">
        <v>111</v>
      </c>
      <c r="Y267" s="19" t="s">
        <v>111</v>
      </c>
      <c r="Z267" s="19" t="s">
        <v>111</v>
      </c>
      <c r="AA267" s="22">
        <v>43705</v>
      </c>
      <c r="AB267" s="22" t="s">
        <v>111</v>
      </c>
    </row>
    <row r="268" spans="1:28" ht="39" customHeight="1">
      <c r="A268" s="15">
        <v>266</v>
      </c>
      <c r="B268" s="17" t="s">
        <v>540</v>
      </c>
      <c r="C268" s="19" t="s">
        <v>541</v>
      </c>
      <c r="D268" s="17" t="s">
        <v>548</v>
      </c>
      <c r="E268" s="59" t="s">
        <v>549</v>
      </c>
      <c r="F268" s="19" t="s">
        <v>100</v>
      </c>
      <c r="G268" s="19" t="s">
        <v>101</v>
      </c>
      <c r="H268" s="19" t="s">
        <v>10</v>
      </c>
      <c r="I268" s="19" t="s">
        <v>102</v>
      </c>
      <c r="J268" s="19" t="s">
        <v>22</v>
      </c>
      <c r="K268" s="19" t="s">
        <v>440</v>
      </c>
      <c r="L268" s="19" t="s">
        <v>104</v>
      </c>
      <c r="M268" s="19" t="s">
        <v>106</v>
      </c>
      <c r="N268" s="19" t="s">
        <v>107</v>
      </c>
      <c r="O268" s="17" t="s">
        <v>108</v>
      </c>
      <c r="P268" s="19" t="s">
        <v>93</v>
      </c>
      <c r="Q268" s="20" t="s">
        <v>88</v>
      </c>
      <c r="R268" s="20" t="s">
        <v>88</v>
      </c>
      <c r="S268" s="20" t="s">
        <v>88</v>
      </c>
      <c r="T268" s="19" t="s">
        <v>110</v>
      </c>
      <c r="U268" s="19" t="s">
        <v>111</v>
      </c>
      <c r="V268" s="19" t="s">
        <v>111</v>
      </c>
      <c r="W268" s="19" t="s">
        <v>111</v>
      </c>
      <c r="X268" s="19" t="s">
        <v>111</v>
      </c>
      <c r="Y268" s="19" t="s">
        <v>111</v>
      </c>
      <c r="Z268" s="19" t="s">
        <v>111</v>
      </c>
      <c r="AA268" s="22">
        <v>43705</v>
      </c>
      <c r="AB268" s="22" t="s">
        <v>111</v>
      </c>
    </row>
    <row r="269" spans="1:28" ht="39" customHeight="1">
      <c r="A269" s="15">
        <v>267</v>
      </c>
      <c r="B269" s="17" t="s">
        <v>540</v>
      </c>
      <c r="C269" s="19" t="s">
        <v>541</v>
      </c>
      <c r="D269" s="17" t="s">
        <v>97</v>
      </c>
      <c r="E269" s="59" t="s">
        <v>1458</v>
      </c>
      <c r="F269" s="19" t="s">
        <v>100</v>
      </c>
      <c r="G269" s="19" t="s">
        <v>101</v>
      </c>
      <c r="H269" s="19" t="s">
        <v>10</v>
      </c>
      <c r="I269" s="19" t="s">
        <v>102</v>
      </c>
      <c r="J269" s="19" t="s">
        <v>22</v>
      </c>
      <c r="K269" s="19" t="s">
        <v>440</v>
      </c>
      <c r="L269" s="19" t="s">
        <v>104</v>
      </c>
      <c r="M269" s="19" t="s">
        <v>106</v>
      </c>
      <c r="N269" s="19" t="s">
        <v>107</v>
      </c>
      <c r="O269" s="17" t="s">
        <v>108</v>
      </c>
      <c r="P269" s="19" t="s">
        <v>93</v>
      </c>
      <c r="Q269" s="20" t="s">
        <v>88</v>
      </c>
      <c r="R269" s="20" t="s">
        <v>88</v>
      </c>
      <c r="S269" s="20" t="s">
        <v>88</v>
      </c>
      <c r="T269" s="19" t="s">
        <v>110</v>
      </c>
      <c r="U269" s="19" t="s">
        <v>111</v>
      </c>
      <c r="V269" s="19" t="s">
        <v>111</v>
      </c>
      <c r="W269" s="19" t="s">
        <v>111</v>
      </c>
      <c r="X269" s="19" t="s">
        <v>111</v>
      </c>
      <c r="Y269" s="19" t="s">
        <v>111</v>
      </c>
      <c r="Z269" s="19" t="s">
        <v>111</v>
      </c>
      <c r="AA269" s="22">
        <v>43705</v>
      </c>
      <c r="AB269" s="22" t="s">
        <v>111</v>
      </c>
    </row>
    <row r="270" spans="1:28" ht="39" customHeight="1">
      <c r="A270" s="15">
        <v>268</v>
      </c>
      <c r="B270" s="17" t="s">
        <v>540</v>
      </c>
      <c r="C270" s="19" t="s">
        <v>541</v>
      </c>
      <c r="D270" s="17" t="s">
        <v>550</v>
      </c>
      <c r="E270" s="59" t="s">
        <v>551</v>
      </c>
      <c r="F270" s="19" t="s">
        <v>100</v>
      </c>
      <c r="G270" s="19" t="s">
        <v>101</v>
      </c>
      <c r="H270" s="19" t="s">
        <v>13</v>
      </c>
      <c r="I270" s="19" t="s">
        <v>154</v>
      </c>
      <c r="J270" s="19" t="s">
        <v>22</v>
      </c>
      <c r="K270" s="19" t="s">
        <v>440</v>
      </c>
      <c r="L270" s="19" t="s">
        <v>104</v>
      </c>
      <c r="M270" s="19" t="s">
        <v>106</v>
      </c>
      <c r="N270" s="19" t="s">
        <v>107</v>
      </c>
      <c r="O270" s="17" t="s">
        <v>108</v>
      </c>
      <c r="P270" s="19" t="s">
        <v>93</v>
      </c>
      <c r="Q270" s="20" t="s">
        <v>88</v>
      </c>
      <c r="R270" s="20" t="s">
        <v>88</v>
      </c>
      <c r="S270" s="20" t="s">
        <v>88</v>
      </c>
      <c r="T270" s="19" t="s">
        <v>110</v>
      </c>
      <c r="U270" s="19" t="s">
        <v>111</v>
      </c>
      <c r="V270" s="19" t="s">
        <v>111</v>
      </c>
      <c r="W270" s="19" t="s">
        <v>111</v>
      </c>
      <c r="X270" s="19" t="s">
        <v>111</v>
      </c>
      <c r="Y270" s="19" t="s">
        <v>111</v>
      </c>
      <c r="Z270" s="19" t="s">
        <v>111</v>
      </c>
      <c r="AA270" s="22">
        <v>43705</v>
      </c>
      <c r="AB270" s="22" t="s">
        <v>111</v>
      </c>
    </row>
    <row r="271" spans="1:28" ht="48.75" customHeight="1">
      <c r="A271" s="15">
        <v>269</v>
      </c>
      <c r="B271" s="17" t="s">
        <v>552</v>
      </c>
      <c r="C271" s="19" t="s">
        <v>553</v>
      </c>
      <c r="D271" s="17" t="s">
        <v>554</v>
      </c>
      <c r="E271" s="59" t="s">
        <v>555</v>
      </c>
      <c r="F271" s="19" t="s">
        <v>100</v>
      </c>
      <c r="G271" s="19" t="s">
        <v>101</v>
      </c>
      <c r="H271" s="19" t="s">
        <v>10</v>
      </c>
      <c r="I271" s="19" t="s">
        <v>102</v>
      </c>
      <c r="J271" s="19" t="s">
        <v>22</v>
      </c>
      <c r="K271" s="19" t="s">
        <v>556</v>
      </c>
      <c r="L271" s="19" t="s">
        <v>104</v>
      </c>
      <c r="M271" s="19" t="s">
        <v>106</v>
      </c>
      <c r="N271" s="19" t="s">
        <v>107</v>
      </c>
      <c r="O271" s="17" t="s">
        <v>108</v>
      </c>
      <c r="P271" s="19" t="s">
        <v>8</v>
      </c>
      <c r="Q271" s="20" t="s">
        <v>54</v>
      </c>
      <c r="R271" s="20" t="s">
        <v>88</v>
      </c>
      <c r="S271" s="20" t="s">
        <v>74</v>
      </c>
      <c r="T271" s="19" t="s">
        <v>152</v>
      </c>
      <c r="U271" s="19" t="s">
        <v>159</v>
      </c>
      <c r="V271" s="32" t="str">
        <f>VLOOKUP($P271,'CRITERIOS RESERVA-CLASIFICACIÓN'!$A$1:$F$7,2,FALSE)</f>
        <v>Ley 1712 de 2014 - Articulo 18 – Literal A (derecho de toda persona a la intimidad) y B (derecho de toda persona a la vida, la salud o la seguridad)</v>
      </c>
      <c r="W271" s="32" t="str">
        <f>VLOOKUP($P271,'CRITERIOS RESERVA-CLASIFICACIÓN'!$A$1:$F$7,3,FALSE)</f>
        <v>Constitución política de Colombia - Titulo II - Capítulo I - Artículo 15 (Todas las personas tienen derecho a su intimidad personal y familiar y a su buen nombre)
Ley 1755 de 2015. Artículo 24, Numeral 3 (Restricciones de peticiones a autoridades respetando derechos a la privacidad e intimidad de las personas)
Ley 1581 de 2012 Artículo 6 (Prohíbe el Tratamiento de datos sensibles)
Ley estatutaria 1266 de 2008 - Artículo 3 R, G y H (definiciones de tipos de datos)</v>
      </c>
      <c r="X271" s="32" t="s">
        <v>557</v>
      </c>
      <c r="Y271" s="19" t="str">
        <f>VLOOKUP($P271,'CRITERIOS RESERVA-CLASIFICACIÓN'!$A$1:$F$7,5,FALSE)</f>
        <v>PARCIAL,  solo la información contenida en el documento de archivo que se considere dato personal en cualquiera de sus tipos.</v>
      </c>
      <c r="Z271" s="19" t="str">
        <f>VLOOKUP($P271,'CRITERIOS RESERVA-CLASIFICACIÓN'!$A$1:$F$7,6,FALSE)</f>
        <v>ILIMITADO: en los términos del parágrafo del artículo 18 de la Ley 1712 de 2014.</v>
      </c>
      <c r="AA271" s="22">
        <v>43705</v>
      </c>
      <c r="AB271" s="22" t="s">
        <v>111</v>
      </c>
    </row>
    <row r="272" spans="1:28" ht="48.75" customHeight="1">
      <c r="A272" s="15">
        <v>270</v>
      </c>
      <c r="B272" s="17" t="s">
        <v>552</v>
      </c>
      <c r="C272" s="19" t="s">
        <v>553</v>
      </c>
      <c r="D272" s="17" t="s">
        <v>97</v>
      </c>
      <c r="E272" s="59" t="s">
        <v>1510</v>
      </c>
      <c r="F272" s="19" t="s">
        <v>100</v>
      </c>
      <c r="G272" s="19" t="s">
        <v>101</v>
      </c>
      <c r="H272" s="19" t="s">
        <v>10</v>
      </c>
      <c r="I272" s="19" t="s">
        <v>102</v>
      </c>
      <c r="J272" s="19" t="s">
        <v>25</v>
      </c>
      <c r="K272" s="19" t="s">
        <v>556</v>
      </c>
      <c r="L272" s="19" t="s">
        <v>104</v>
      </c>
      <c r="M272" s="19" t="s">
        <v>106</v>
      </c>
      <c r="N272" s="19" t="s">
        <v>107</v>
      </c>
      <c r="O272" s="17" t="s">
        <v>108</v>
      </c>
      <c r="P272" s="19" t="s">
        <v>8</v>
      </c>
      <c r="Q272" s="20" t="s">
        <v>54</v>
      </c>
      <c r="R272" s="20" t="s">
        <v>88</v>
      </c>
      <c r="S272" s="20" t="s">
        <v>74</v>
      </c>
      <c r="T272" s="19" t="s">
        <v>152</v>
      </c>
      <c r="U272" s="19" t="s">
        <v>159</v>
      </c>
      <c r="V272" s="32" t="str">
        <f>VLOOKUP($P272,'CRITERIOS RESERVA-CLASIFICACIÓN'!$A$1:$F$7,2,FALSE)</f>
        <v>Ley 1712 de 2014 - Articulo 18 – Literal A (derecho de toda persona a la intimidad) y B (derecho de toda persona a la vida, la salud o la seguridad)</v>
      </c>
      <c r="W272" s="32" t="str">
        <f>VLOOKUP($P272,'CRITERIOS RESERVA-CLASIFICACIÓN'!$A$1:$F$7,3,FALSE)</f>
        <v>Constitución política de Colombia - Titulo II - Capítulo I - Artículo 15 (Todas las personas tienen derecho a su intimidad personal y familiar y a su buen nombre)
Ley 1755 de 2015. Artículo 24, Numeral 3 (Restricciones de peticiones a autoridades respetando derechos a la privacidad e intimidad de las personas)
Ley 1581 de 2012 Artículo 6 (Prohíbe el Tratamiento de datos sensibles)
Ley estatutaria 1266 de 2008 - Artículo 3 R, G y H (definiciones de tipos de datos)</v>
      </c>
      <c r="X272" s="32" t="s">
        <v>557</v>
      </c>
      <c r="Y272" s="19" t="str">
        <f>VLOOKUP($P272,'CRITERIOS RESERVA-CLASIFICACIÓN'!$A$1:$F$7,5,FALSE)</f>
        <v>PARCIAL,  solo la información contenida en el documento de archivo que se considere dato personal en cualquiera de sus tipos.</v>
      </c>
      <c r="Z272" s="19" t="str">
        <f>VLOOKUP($P272,'CRITERIOS RESERVA-CLASIFICACIÓN'!$A$1:$F$7,6,FALSE)</f>
        <v>ILIMITADO: en los términos del parágrafo del artículo 18 de la Ley 1712 de 2014.</v>
      </c>
      <c r="AA272" s="22">
        <v>43705</v>
      </c>
      <c r="AB272" s="22" t="s">
        <v>111</v>
      </c>
    </row>
    <row r="273" spans="1:28" ht="63.75" customHeight="1">
      <c r="A273" s="15">
        <v>271</v>
      </c>
      <c r="B273" s="17" t="s">
        <v>552</v>
      </c>
      <c r="C273" s="19" t="s">
        <v>553</v>
      </c>
      <c r="D273" s="17" t="s">
        <v>558</v>
      </c>
      <c r="E273" s="59" t="s">
        <v>559</v>
      </c>
      <c r="F273" s="19" t="s">
        <v>100</v>
      </c>
      <c r="G273" s="19" t="s">
        <v>101</v>
      </c>
      <c r="H273" s="19" t="s">
        <v>10</v>
      </c>
      <c r="I273" s="19" t="s">
        <v>102</v>
      </c>
      <c r="J273" s="19" t="s">
        <v>22</v>
      </c>
      <c r="K273" s="19" t="s">
        <v>556</v>
      </c>
      <c r="L273" s="19" t="s">
        <v>104</v>
      </c>
      <c r="M273" s="19" t="s">
        <v>106</v>
      </c>
      <c r="N273" s="19" t="s">
        <v>107</v>
      </c>
      <c r="O273" s="17" t="s">
        <v>108</v>
      </c>
      <c r="P273" s="19" t="s">
        <v>8</v>
      </c>
      <c r="Q273" s="20" t="s">
        <v>54</v>
      </c>
      <c r="R273" s="20" t="s">
        <v>88</v>
      </c>
      <c r="S273" s="20" t="s">
        <v>74</v>
      </c>
      <c r="T273" s="19" t="s">
        <v>152</v>
      </c>
      <c r="U273" s="19" t="s">
        <v>159</v>
      </c>
      <c r="V273" s="32" t="str">
        <f>VLOOKUP($P273,'CRITERIOS RESERVA-CLASIFICACIÓN'!$A$1:$F$7,2,FALSE)</f>
        <v>Ley 1712 de 2014 - Articulo 18 – Literal A (derecho de toda persona a la intimidad) y B (derecho de toda persona a la vida, la salud o la seguridad)</v>
      </c>
      <c r="W273" s="32" t="str">
        <f>VLOOKUP($P273,'CRITERIOS RESERVA-CLASIFICACIÓN'!$A$1:$F$7,3,FALSE)</f>
        <v>Constitución política de Colombia - Titulo II - Capítulo I - Artículo 15 (Todas las personas tienen derecho a su intimidad personal y familiar y a su buen nombre)
Ley 1755 de 2015. Artículo 24, Numeral 3 (Restricciones de peticiones a autoridades respetando derechos a la privacidad e intimidad de las personas)
Ley 1581 de 2012 Artículo 6 (Prohíbe el Tratamiento de datos sensibles)
Ley estatutaria 1266 de 2008 - Artículo 3 R, G y H (definiciones de tipos de datos)</v>
      </c>
      <c r="X273" s="32" t="s">
        <v>560</v>
      </c>
      <c r="Y273" s="19" t="str">
        <f>VLOOKUP($P273,'CRITERIOS RESERVA-CLASIFICACIÓN'!$A$1:$F$7,5,FALSE)</f>
        <v>PARCIAL,  solo la información contenida en el documento de archivo que se considere dato personal en cualquiera de sus tipos.</v>
      </c>
      <c r="Z273" s="19" t="str">
        <f>VLOOKUP($P273,'CRITERIOS RESERVA-CLASIFICACIÓN'!$A$1:$F$7,6,FALSE)</f>
        <v>ILIMITADO: en los términos del parágrafo del artículo 18 de la Ley 1712 de 2014.</v>
      </c>
      <c r="AA273" s="22">
        <v>43705</v>
      </c>
      <c r="AB273" s="22" t="s">
        <v>111</v>
      </c>
    </row>
    <row r="274" spans="1:28" ht="74.25" customHeight="1">
      <c r="A274" s="15">
        <v>272</v>
      </c>
      <c r="B274" s="17" t="s">
        <v>335</v>
      </c>
      <c r="C274" s="19" t="s">
        <v>561</v>
      </c>
      <c r="D274" s="17" t="s">
        <v>562</v>
      </c>
      <c r="E274" s="59" t="s">
        <v>1511</v>
      </c>
      <c r="F274" s="19" t="s">
        <v>100</v>
      </c>
      <c r="G274" s="19" t="s">
        <v>101</v>
      </c>
      <c r="H274" s="19" t="s">
        <v>10</v>
      </c>
      <c r="I274" s="19" t="s">
        <v>102</v>
      </c>
      <c r="J274" s="19" t="s">
        <v>25</v>
      </c>
      <c r="K274" s="19" t="s">
        <v>556</v>
      </c>
      <c r="L274" s="19" t="s">
        <v>104</v>
      </c>
      <c r="M274" s="19" t="s">
        <v>106</v>
      </c>
      <c r="N274" s="19" t="s">
        <v>107</v>
      </c>
      <c r="O274" s="17" t="s">
        <v>108</v>
      </c>
      <c r="P274" s="19" t="s">
        <v>93</v>
      </c>
      <c r="Q274" s="20" t="s">
        <v>54</v>
      </c>
      <c r="R274" s="20" t="s">
        <v>88</v>
      </c>
      <c r="S274" s="20" t="s">
        <v>74</v>
      </c>
      <c r="T274" s="19" t="s">
        <v>110</v>
      </c>
      <c r="U274" s="19" t="s">
        <v>111</v>
      </c>
      <c r="V274" s="19" t="s">
        <v>111</v>
      </c>
      <c r="W274" s="19" t="s">
        <v>111</v>
      </c>
      <c r="X274" s="19" t="s">
        <v>111</v>
      </c>
      <c r="Y274" s="19" t="s">
        <v>111</v>
      </c>
      <c r="Z274" s="19" t="s">
        <v>111</v>
      </c>
      <c r="AA274" s="22">
        <v>43705</v>
      </c>
      <c r="AB274" s="22" t="s">
        <v>111</v>
      </c>
    </row>
    <row r="275" spans="1:28" ht="74.25" customHeight="1">
      <c r="A275" s="15">
        <v>273</v>
      </c>
      <c r="B275" s="17" t="s">
        <v>335</v>
      </c>
      <c r="C275" s="19" t="s">
        <v>561</v>
      </c>
      <c r="D275" s="17" t="s">
        <v>97</v>
      </c>
      <c r="E275" s="59" t="s">
        <v>1523</v>
      </c>
      <c r="F275" s="19" t="s">
        <v>100</v>
      </c>
      <c r="G275" s="19" t="s">
        <v>101</v>
      </c>
      <c r="H275" s="19" t="s">
        <v>10</v>
      </c>
      <c r="I275" s="19" t="s">
        <v>102</v>
      </c>
      <c r="J275" s="19" t="s">
        <v>25</v>
      </c>
      <c r="K275" s="19" t="s">
        <v>556</v>
      </c>
      <c r="L275" s="19" t="s">
        <v>104</v>
      </c>
      <c r="M275" s="19" t="s">
        <v>106</v>
      </c>
      <c r="N275" s="19" t="s">
        <v>107</v>
      </c>
      <c r="O275" s="17" t="s">
        <v>108</v>
      </c>
      <c r="P275" s="19" t="s">
        <v>93</v>
      </c>
      <c r="Q275" s="20" t="s">
        <v>54</v>
      </c>
      <c r="R275" s="20" t="s">
        <v>88</v>
      </c>
      <c r="S275" s="20" t="s">
        <v>74</v>
      </c>
      <c r="T275" s="19" t="s">
        <v>110</v>
      </c>
      <c r="U275" s="19" t="s">
        <v>111</v>
      </c>
      <c r="V275" s="19" t="s">
        <v>111</v>
      </c>
      <c r="W275" s="19" t="s">
        <v>111</v>
      </c>
      <c r="X275" s="19" t="s">
        <v>111</v>
      </c>
      <c r="Y275" s="19" t="s">
        <v>111</v>
      </c>
      <c r="Z275" s="19" t="s">
        <v>111</v>
      </c>
      <c r="AA275" s="22">
        <v>43705</v>
      </c>
      <c r="AB275" s="22" t="s">
        <v>111</v>
      </c>
    </row>
    <row r="276" spans="1:28" ht="74.25" customHeight="1">
      <c r="A276" s="15">
        <v>274</v>
      </c>
      <c r="B276" s="17" t="s">
        <v>335</v>
      </c>
      <c r="C276" s="19" t="s">
        <v>561</v>
      </c>
      <c r="D276" s="17" t="s">
        <v>564</v>
      </c>
      <c r="E276" s="59" t="s">
        <v>565</v>
      </c>
      <c r="F276" s="19" t="s">
        <v>100</v>
      </c>
      <c r="G276" s="38" t="s">
        <v>1394</v>
      </c>
      <c r="H276" s="19" t="s">
        <v>13</v>
      </c>
      <c r="I276" s="38" t="s">
        <v>334</v>
      </c>
      <c r="J276" s="19" t="s">
        <v>25</v>
      </c>
      <c r="K276" s="19" t="s">
        <v>556</v>
      </c>
      <c r="L276" s="19" t="s">
        <v>104</v>
      </c>
      <c r="M276" s="19" t="s">
        <v>106</v>
      </c>
      <c r="N276" s="39" t="s">
        <v>1367</v>
      </c>
      <c r="O276" s="17" t="s">
        <v>108</v>
      </c>
      <c r="P276" s="19" t="s">
        <v>93</v>
      </c>
      <c r="Q276" s="20" t="s">
        <v>54</v>
      </c>
      <c r="R276" s="20" t="s">
        <v>88</v>
      </c>
      <c r="S276" s="20" t="s">
        <v>74</v>
      </c>
      <c r="T276" s="19" t="s">
        <v>110</v>
      </c>
      <c r="U276" s="19" t="s">
        <v>111</v>
      </c>
      <c r="V276" s="19" t="s">
        <v>111</v>
      </c>
      <c r="W276" s="19" t="s">
        <v>111</v>
      </c>
      <c r="X276" s="19" t="s">
        <v>111</v>
      </c>
      <c r="Y276" s="19" t="s">
        <v>111</v>
      </c>
      <c r="Z276" s="19" t="s">
        <v>111</v>
      </c>
      <c r="AA276" s="22">
        <v>43705</v>
      </c>
      <c r="AB276" s="22" t="s">
        <v>111</v>
      </c>
    </row>
    <row r="277" spans="1:28" ht="74.25" customHeight="1">
      <c r="A277" s="15">
        <v>275</v>
      </c>
      <c r="B277" s="17" t="s">
        <v>335</v>
      </c>
      <c r="C277" s="19" t="s">
        <v>566</v>
      </c>
      <c r="D277" s="17" t="s">
        <v>562</v>
      </c>
      <c r="E277" s="59" t="s">
        <v>563</v>
      </c>
      <c r="F277" s="19" t="s">
        <v>100</v>
      </c>
      <c r="G277" s="19" t="s">
        <v>101</v>
      </c>
      <c r="H277" s="19" t="s">
        <v>10</v>
      </c>
      <c r="I277" s="19" t="s">
        <v>102</v>
      </c>
      <c r="J277" s="19" t="s">
        <v>25</v>
      </c>
      <c r="K277" s="19" t="s">
        <v>556</v>
      </c>
      <c r="L277" s="19" t="s">
        <v>104</v>
      </c>
      <c r="M277" s="19" t="s">
        <v>106</v>
      </c>
      <c r="N277" s="19" t="s">
        <v>107</v>
      </c>
      <c r="O277" s="17" t="s">
        <v>108</v>
      </c>
      <c r="P277" s="19" t="s">
        <v>8</v>
      </c>
      <c r="Q277" s="20" t="s">
        <v>54</v>
      </c>
      <c r="R277" s="20" t="s">
        <v>88</v>
      </c>
      <c r="S277" s="20" t="s">
        <v>74</v>
      </c>
      <c r="T277" s="19" t="s">
        <v>152</v>
      </c>
      <c r="U277" s="19" t="s">
        <v>159</v>
      </c>
      <c r="V277" s="32" t="str">
        <f>VLOOKUP($P277,'CRITERIOS RESERVA-CLASIFICACIÓN'!$A$1:$F$7,2,FALSE)</f>
        <v>Ley 1712 de 2014 - Articulo 18 – Literal A (derecho de toda persona a la intimidad) y B (derecho de toda persona a la vida, la salud o la seguridad)</v>
      </c>
      <c r="W277" s="32" t="str">
        <f>VLOOKUP($P277,'CRITERIOS RESERVA-CLASIFICACIÓN'!$A$1:$F$7,3,FALSE)</f>
        <v>Constitución política de Colombia - Titulo II - Capítulo I - Artículo 15 (Todas las personas tienen derecho a su intimidad personal y familiar y a su buen nombre)
Ley 1755 de 2015. Artículo 24, Numeral 3 (Restricciones de peticiones a autoridades respetando derechos a la privacidad e intimidad de las personas)
Ley 1581 de 2012 Artículo 6 (Prohíbe el Tratamiento de datos sensibles)
Ley estatutaria 1266 de 2008 - Artículo 3 R, G y H (definiciones de tipos de datos)</v>
      </c>
      <c r="X277" s="32" t="s">
        <v>557</v>
      </c>
      <c r="Y277" s="19" t="str">
        <f>VLOOKUP($P277,'CRITERIOS RESERVA-CLASIFICACIÓN'!$A$1:$F$7,5,FALSE)</f>
        <v>PARCIAL,  solo la información contenida en el documento de archivo que se considere dato personal en cualquiera de sus tipos.</v>
      </c>
      <c r="Z277" s="19" t="str">
        <f>VLOOKUP($P277,'CRITERIOS RESERVA-CLASIFICACIÓN'!$A$1:$F$7,6,FALSE)</f>
        <v>ILIMITADO: en los términos del parágrafo del artículo 18 de la Ley 1712 de 2014.</v>
      </c>
      <c r="AA277" s="22">
        <v>43705</v>
      </c>
      <c r="AB277" s="22" t="s">
        <v>111</v>
      </c>
    </row>
    <row r="278" spans="1:28" ht="74.25" customHeight="1">
      <c r="A278" s="15">
        <v>276</v>
      </c>
      <c r="B278" s="17" t="s">
        <v>335</v>
      </c>
      <c r="C278" s="19" t="s">
        <v>566</v>
      </c>
      <c r="D278" s="17" t="s">
        <v>97</v>
      </c>
      <c r="E278" s="59" t="s">
        <v>1523</v>
      </c>
      <c r="F278" s="19" t="s">
        <v>100</v>
      </c>
      <c r="G278" s="19" t="s">
        <v>101</v>
      </c>
      <c r="H278" s="19" t="s">
        <v>10</v>
      </c>
      <c r="I278" s="19" t="s">
        <v>102</v>
      </c>
      <c r="J278" s="19" t="s">
        <v>25</v>
      </c>
      <c r="K278" s="19" t="s">
        <v>556</v>
      </c>
      <c r="L278" s="19" t="s">
        <v>104</v>
      </c>
      <c r="M278" s="19" t="s">
        <v>106</v>
      </c>
      <c r="N278" s="19" t="s">
        <v>107</v>
      </c>
      <c r="O278" s="17" t="s">
        <v>108</v>
      </c>
      <c r="P278" s="19" t="s">
        <v>8</v>
      </c>
      <c r="Q278" s="20" t="s">
        <v>54</v>
      </c>
      <c r="R278" s="20" t="s">
        <v>88</v>
      </c>
      <c r="S278" s="20" t="s">
        <v>74</v>
      </c>
      <c r="T278" s="19" t="s">
        <v>152</v>
      </c>
      <c r="U278" s="19" t="s">
        <v>159</v>
      </c>
      <c r="V278" s="32" t="str">
        <f>VLOOKUP($P278,'CRITERIOS RESERVA-CLASIFICACIÓN'!$A$1:$F$7,2,FALSE)</f>
        <v>Ley 1712 de 2014 - Articulo 18 – Literal A (derecho de toda persona a la intimidad) y B (derecho de toda persona a la vida, la salud o la seguridad)</v>
      </c>
      <c r="W278" s="32" t="str">
        <f>VLOOKUP($P278,'CRITERIOS RESERVA-CLASIFICACIÓN'!$A$1:$F$7,3,FALSE)</f>
        <v>Constitución política de Colombia - Titulo II - Capítulo I - Artículo 15 (Todas las personas tienen derecho a su intimidad personal y familiar y a su buen nombre)
Ley 1755 de 2015. Artículo 24, Numeral 3 (Restricciones de peticiones a autoridades respetando derechos a la privacidad e intimidad de las personas)
Ley 1581 de 2012 Artículo 6 (Prohíbe el Tratamiento de datos sensibles)
Ley estatutaria 1266 de 2008 - Artículo 3 R, G y H (definiciones de tipos de datos)</v>
      </c>
      <c r="X278" s="32" t="s">
        <v>557</v>
      </c>
      <c r="Y278" s="19" t="str">
        <f>VLOOKUP($P278,'CRITERIOS RESERVA-CLASIFICACIÓN'!$A$1:$F$7,5,FALSE)</f>
        <v>PARCIAL,  solo la información contenida en el documento de archivo que se considere dato personal en cualquiera de sus tipos.</v>
      </c>
      <c r="Z278" s="19" t="str">
        <f>VLOOKUP($P278,'CRITERIOS RESERVA-CLASIFICACIÓN'!$A$1:$F$7,6,FALSE)</f>
        <v>ILIMITADO: en los términos del parágrafo del artículo 18 de la Ley 1712 de 2014.</v>
      </c>
      <c r="AA278" s="22">
        <v>43705</v>
      </c>
      <c r="AB278" s="22" t="s">
        <v>111</v>
      </c>
    </row>
    <row r="279" spans="1:28" ht="74.25" customHeight="1">
      <c r="A279" s="15">
        <v>277</v>
      </c>
      <c r="B279" s="17" t="s">
        <v>335</v>
      </c>
      <c r="C279" s="19" t="s">
        <v>566</v>
      </c>
      <c r="D279" s="17" t="s">
        <v>567</v>
      </c>
      <c r="E279" s="59" t="s">
        <v>568</v>
      </c>
      <c r="F279" s="19" t="s">
        <v>100</v>
      </c>
      <c r="G279" s="38" t="s">
        <v>1394</v>
      </c>
      <c r="H279" s="19" t="s">
        <v>13</v>
      </c>
      <c r="I279" s="38" t="s">
        <v>334</v>
      </c>
      <c r="J279" s="19" t="s">
        <v>22</v>
      </c>
      <c r="K279" s="19" t="s">
        <v>556</v>
      </c>
      <c r="L279" s="19" t="s">
        <v>104</v>
      </c>
      <c r="M279" s="19" t="s">
        <v>106</v>
      </c>
      <c r="N279" s="39" t="s">
        <v>1367</v>
      </c>
      <c r="O279" s="17" t="s">
        <v>108</v>
      </c>
      <c r="P279" s="19" t="s">
        <v>8</v>
      </c>
      <c r="Q279" s="20" t="s">
        <v>54</v>
      </c>
      <c r="R279" s="20" t="s">
        <v>88</v>
      </c>
      <c r="S279" s="20" t="s">
        <v>74</v>
      </c>
      <c r="T279" s="19" t="s">
        <v>152</v>
      </c>
      <c r="U279" s="19" t="s">
        <v>159</v>
      </c>
      <c r="V279" s="32" t="str">
        <f>VLOOKUP($P279,'CRITERIOS RESERVA-CLASIFICACIÓN'!$A$1:$F$7,2,FALSE)</f>
        <v>Ley 1712 de 2014 - Articulo 18 – Literal A (derecho de toda persona a la intimidad) y B (derecho de toda persona a la vida, la salud o la seguridad)</v>
      </c>
      <c r="W279" s="32" t="str">
        <f>VLOOKUP($P279,'CRITERIOS RESERVA-CLASIFICACIÓN'!$A$1:$F$7,3,FALSE)</f>
        <v>Constitución política de Colombia - Titulo II - Capítulo I - Artículo 15 (Todas las personas tienen derecho a su intimidad personal y familiar y a su buen nombre)
Ley 1755 de 2015. Artículo 24, Numeral 3 (Restricciones de peticiones a autoridades respetando derechos a la privacidad e intimidad de las personas)
Ley 1581 de 2012 Artículo 6 (Prohíbe el Tratamiento de datos sensibles)
Ley estatutaria 1266 de 2008 - Artículo 3 R, G y H (definiciones de tipos de datos)</v>
      </c>
      <c r="X279" s="32" t="s">
        <v>569</v>
      </c>
      <c r="Y279" s="19" t="str">
        <f>VLOOKUP($P279,'CRITERIOS RESERVA-CLASIFICACIÓN'!$A$1:$F$7,5,FALSE)</f>
        <v>PARCIAL,  solo la información contenida en el documento de archivo que se considere dato personal en cualquiera de sus tipos.</v>
      </c>
      <c r="Z279" s="19" t="str">
        <f>VLOOKUP($P279,'CRITERIOS RESERVA-CLASIFICACIÓN'!$A$1:$F$7,6,FALSE)</f>
        <v>ILIMITADO: en los términos del parágrafo del artículo 18 de la Ley 1712 de 2014.</v>
      </c>
      <c r="AA279" s="22">
        <v>43705</v>
      </c>
      <c r="AB279" s="22" t="s">
        <v>111</v>
      </c>
    </row>
    <row r="280" spans="1:28" ht="74.25" customHeight="1">
      <c r="A280" s="15">
        <v>278</v>
      </c>
      <c r="B280" s="17" t="s">
        <v>335</v>
      </c>
      <c r="C280" s="19" t="s">
        <v>570</v>
      </c>
      <c r="D280" s="17" t="s">
        <v>571</v>
      </c>
      <c r="E280" s="59" t="s">
        <v>1512</v>
      </c>
      <c r="F280" s="19" t="s">
        <v>100</v>
      </c>
      <c r="G280" s="19" t="s">
        <v>101</v>
      </c>
      <c r="H280" s="19" t="s">
        <v>10</v>
      </c>
      <c r="I280" s="19" t="s">
        <v>102</v>
      </c>
      <c r="J280" s="19" t="s">
        <v>25</v>
      </c>
      <c r="K280" s="19" t="s">
        <v>556</v>
      </c>
      <c r="L280" s="19" t="s">
        <v>104</v>
      </c>
      <c r="M280" s="19" t="s">
        <v>106</v>
      </c>
      <c r="N280" s="19" t="s">
        <v>107</v>
      </c>
      <c r="O280" s="17" t="s">
        <v>108</v>
      </c>
      <c r="P280" s="19" t="s">
        <v>93</v>
      </c>
      <c r="Q280" s="20" t="s">
        <v>54</v>
      </c>
      <c r="R280" s="20" t="s">
        <v>88</v>
      </c>
      <c r="S280" s="20" t="s">
        <v>74</v>
      </c>
      <c r="T280" s="19" t="s">
        <v>110</v>
      </c>
      <c r="U280" s="19" t="s">
        <v>111</v>
      </c>
      <c r="V280" s="19" t="s">
        <v>111</v>
      </c>
      <c r="W280" s="19" t="s">
        <v>111</v>
      </c>
      <c r="X280" s="19" t="s">
        <v>111</v>
      </c>
      <c r="Y280" s="19" t="s">
        <v>111</v>
      </c>
      <c r="Z280" s="19" t="s">
        <v>111</v>
      </c>
      <c r="AA280" s="22">
        <v>43705</v>
      </c>
      <c r="AB280" s="22" t="s">
        <v>111</v>
      </c>
    </row>
    <row r="281" spans="1:28" ht="74.25" customHeight="1">
      <c r="A281" s="15">
        <v>279</v>
      </c>
      <c r="B281" s="17" t="s">
        <v>335</v>
      </c>
      <c r="C281" s="19" t="s">
        <v>570</v>
      </c>
      <c r="D281" s="17" t="s">
        <v>573</v>
      </c>
      <c r="E281" s="59" t="s">
        <v>574</v>
      </c>
      <c r="F281" s="19" t="s">
        <v>100</v>
      </c>
      <c r="G281" s="38" t="s">
        <v>1394</v>
      </c>
      <c r="H281" s="19" t="s">
        <v>13</v>
      </c>
      <c r="I281" s="38" t="s">
        <v>334</v>
      </c>
      <c r="J281" s="19" t="s">
        <v>25</v>
      </c>
      <c r="K281" s="19" t="s">
        <v>556</v>
      </c>
      <c r="L281" s="19" t="s">
        <v>104</v>
      </c>
      <c r="M281" s="19" t="s">
        <v>106</v>
      </c>
      <c r="N281" s="39" t="s">
        <v>1367</v>
      </c>
      <c r="O281" s="17" t="s">
        <v>108</v>
      </c>
      <c r="P281" s="19" t="s">
        <v>93</v>
      </c>
      <c r="Q281" s="20" t="s">
        <v>54</v>
      </c>
      <c r="R281" s="20" t="s">
        <v>88</v>
      </c>
      <c r="S281" s="20" t="s">
        <v>74</v>
      </c>
      <c r="T281" s="19" t="s">
        <v>110</v>
      </c>
      <c r="U281" s="19" t="s">
        <v>111</v>
      </c>
      <c r="V281" s="19" t="s">
        <v>111</v>
      </c>
      <c r="W281" s="19" t="s">
        <v>111</v>
      </c>
      <c r="X281" s="19" t="s">
        <v>111</v>
      </c>
      <c r="Y281" s="19" t="s">
        <v>111</v>
      </c>
      <c r="Z281" s="19" t="s">
        <v>111</v>
      </c>
      <c r="AA281" s="22">
        <v>43705</v>
      </c>
      <c r="AB281" s="22" t="s">
        <v>111</v>
      </c>
    </row>
    <row r="282" spans="1:28" ht="74.25" customHeight="1">
      <c r="A282" s="15">
        <v>280</v>
      </c>
      <c r="B282" s="17" t="s">
        <v>335</v>
      </c>
      <c r="C282" s="19" t="s">
        <v>570</v>
      </c>
      <c r="D282" s="17" t="s">
        <v>97</v>
      </c>
      <c r="E282" s="59" t="s">
        <v>1513</v>
      </c>
      <c r="F282" s="19" t="s">
        <v>100</v>
      </c>
      <c r="G282" s="19" t="s">
        <v>101</v>
      </c>
      <c r="H282" s="19" t="s">
        <v>10</v>
      </c>
      <c r="I282" s="19" t="s">
        <v>102</v>
      </c>
      <c r="J282" s="19" t="s">
        <v>25</v>
      </c>
      <c r="K282" s="19" t="s">
        <v>556</v>
      </c>
      <c r="L282" s="19" t="s">
        <v>104</v>
      </c>
      <c r="M282" s="19" t="s">
        <v>106</v>
      </c>
      <c r="N282" s="19" t="s">
        <v>107</v>
      </c>
      <c r="O282" s="17" t="s">
        <v>108</v>
      </c>
      <c r="P282" s="19" t="s">
        <v>93</v>
      </c>
      <c r="Q282" s="20" t="s">
        <v>54</v>
      </c>
      <c r="R282" s="20" t="s">
        <v>88</v>
      </c>
      <c r="S282" s="20" t="s">
        <v>74</v>
      </c>
      <c r="T282" s="19" t="s">
        <v>110</v>
      </c>
      <c r="U282" s="19" t="s">
        <v>111</v>
      </c>
      <c r="V282" s="19" t="s">
        <v>111</v>
      </c>
      <c r="W282" s="19" t="s">
        <v>111</v>
      </c>
      <c r="X282" s="19" t="s">
        <v>111</v>
      </c>
      <c r="Y282" s="19" t="s">
        <v>111</v>
      </c>
      <c r="Z282" s="19" t="s">
        <v>111</v>
      </c>
      <c r="AA282" s="22">
        <v>43705</v>
      </c>
      <c r="AB282" s="22" t="s">
        <v>111</v>
      </c>
    </row>
    <row r="283" spans="1:28" ht="74.25" customHeight="1">
      <c r="A283" s="15">
        <v>281</v>
      </c>
      <c r="B283" s="17" t="s">
        <v>335</v>
      </c>
      <c r="C283" s="19" t="s">
        <v>570</v>
      </c>
      <c r="D283" s="17" t="s">
        <v>575</v>
      </c>
      <c r="E283" s="59" t="s">
        <v>576</v>
      </c>
      <c r="F283" s="19" t="s">
        <v>100</v>
      </c>
      <c r="G283" s="38" t="s">
        <v>1394</v>
      </c>
      <c r="H283" s="19" t="s">
        <v>13</v>
      </c>
      <c r="I283" s="38" t="s">
        <v>334</v>
      </c>
      <c r="J283" s="19" t="s">
        <v>22</v>
      </c>
      <c r="K283" s="19" t="s">
        <v>556</v>
      </c>
      <c r="L283" s="19" t="s">
        <v>104</v>
      </c>
      <c r="M283" s="19" t="s">
        <v>106</v>
      </c>
      <c r="N283" s="39" t="s">
        <v>1367</v>
      </c>
      <c r="O283" s="17" t="s">
        <v>108</v>
      </c>
      <c r="P283" s="19" t="s">
        <v>93</v>
      </c>
      <c r="Q283" s="20" t="s">
        <v>54</v>
      </c>
      <c r="R283" s="20" t="s">
        <v>88</v>
      </c>
      <c r="S283" s="20" t="s">
        <v>74</v>
      </c>
      <c r="T283" s="19" t="s">
        <v>110</v>
      </c>
      <c r="U283" s="19" t="s">
        <v>111</v>
      </c>
      <c r="V283" s="19" t="s">
        <v>111</v>
      </c>
      <c r="W283" s="19" t="s">
        <v>111</v>
      </c>
      <c r="X283" s="19" t="s">
        <v>111</v>
      </c>
      <c r="Y283" s="19" t="s">
        <v>111</v>
      </c>
      <c r="Z283" s="19" t="s">
        <v>111</v>
      </c>
      <c r="AA283" s="22">
        <v>43705</v>
      </c>
      <c r="AB283" s="22" t="s">
        <v>111</v>
      </c>
    </row>
    <row r="284" spans="1:28" ht="74.25" customHeight="1">
      <c r="A284" s="15">
        <v>282</v>
      </c>
      <c r="B284" s="17" t="s">
        <v>335</v>
      </c>
      <c r="C284" s="19" t="s">
        <v>570</v>
      </c>
      <c r="D284" s="17" t="s">
        <v>577</v>
      </c>
      <c r="E284" s="59" t="s">
        <v>578</v>
      </c>
      <c r="F284" s="19" t="s">
        <v>100</v>
      </c>
      <c r="G284" s="38" t="s">
        <v>1394</v>
      </c>
      <c r="H284" s="19" t="s">
        <v>13</v>
      </c>
      <c r="I284" s="38" t="s">
        <v>334</v>
      </c>
      <c r="J284" s="19" t="s">
        <v>22</v>
      </c>
      <c r="K284" s="19" t="s">
        <v>556</v>
      </c>
      <c r="L284" s="19" t="s">
        <v>104</v>
      </c>
      <c r="M284" s="19" t="s">
        <v>106</v>
      </c>
      <c r="N284" s="39" t="s">
        <v>1367</v>
      </c>
      <c r="O284" s="17" t="s">
        <v>108</v>
      </c>
      <c r="P284" s="19" t="s">
        <v>93</v>
      </c>
      <c r="Q284" s="20" t="s">
        <v>54</v>
      </c>
      <c r="R284" s="20" t="s">
        <v>88</v>
      </c>
      <c r="S284" s="20" t="s">
        <v>74</v>
      </c>
      <c r="T284" s="19" t="s">
        <v>110</v>
      </c>
      <c r="U284" s="19" t="s">
        <v>111</v>
      </c>
      <c r="V284" s="19" t="s">
        <v>111</v>
      </c>
      <c r="W284" s="19" t="s">
        <v>111</v>
      </c>
      <c r="X284" s="19" t="s">
        <v>111</v>
      </c>
      <c r="Y284" s="19" t="s">
        <v>111</v>
      </c>
      <c r="Z284" s="19" t="s">
        <v>111</v>
      </c>
      <c r="AA284" s="22">
        <v>43705</v>
      </c>
      <c r="AB284" s="22" t="s">
        <v>111</v>
      </c>
    </row>
    <row r="285" spans="1:28" ht="74.25" customHeight="1">
      <c r="A285" s="15">
        <v>283</v>
      </c>
      <c r="B285" s="17" t="s">
        <v>335</v>
      </c>
      <c r="C285" s="19" t="s">
        <v>570</v>
      </c>
      <c r="D285" s="17" t="s">
        <v>579</v>
      </c>
      <c r="E285" s="59" t="s">
        <v>580</v>
      </c>
      <c r="F285" s="19" t="s">
        <v>100</v>
      </c>
      <c r="G285" s="38" t="s">
        <v>1394</v>
      </c>
      <c r="H285" s="19" t="s">
        <v>13</v>
      </c>
      <c r="I285" s="38" t="s">
        <v>334</v>
      </c>
      <c r="J285" s="19" t="s">
        <v>22</v>
      </c>
      <c r="K285" s="19" t="s">
        <v>556</v>
      </c>
      <c r="L285" s="19" t="s">
        <v>104</v>
      </c>
      <c r="M285" s="19" t="s">
        <v>106</v>
      </c>
      <c r="N285" s="39" t="s">
        <v>1367</v>
      </c>
      <c r="O285" s="17" t="s">
        <v>108</v>
      </c>
      <c r="P285" s="19" t="s">
        <v>93</v>
      </c>
      <c r="Q285" s="20" t="s">
        <v>54</v>
      </c>
      <c r="R285" s="20" t="s">
        <v>88</v>
      </c>
      <c r="S285" s="20" t="s">
        <v>74</v>
      </c>
      <c r="T285" s="19" t="s">
        <v>110</v>
      </c>
      <c r="U285" s="19" t="s">
        <v>111</v>
      </c>
      <c r="V285" s="19" t="s">
        <v>111</v>
      </c>
      <c r="W285" s="19" t="s">
        <v>111</v>
      </c>
      <c r="X285" s="19" t="s">
        <v>111</v>
      </c>
      <c r="Y285" s="19" t="s">
        <v>111</v>
      </c>
      <c r="Z285" s="19" t="s">
        <v>111</v>
      </c>
      <c r="AA285" s="22">
        <v>43705</v>
      </c>
      <c r="AB285" s="22" t="s">
        <v>111</v>
      </c>
    </row>
    <row r="286" spans="1:28" ht="74.25" customHeight="1">
      <c r="A286" s="15">
        <v>284</v>
      </c>
      <c r="B286" s="17" t="s">
        <v>335</v>
      </c>
      <c r="C286" s="19" t="s">
        <v>570</v>
      </c>
      <c r="D286" s="17" t="s">
        <v>97</v>
      </c>
      <c r="E286" s="59" t="s">
        <v>1523</v>
      </c>
      <c r="F286" s="19" t="s">
        <v>100</v>
      </c>
      <c r="G286" s="19" t="s">
        <v>101</v>
      </c>
      <c r="H286" s="19" t="s">
        <v>10</v>
      </c>
      <c r="I286" s="19" t="s">
        <v>102</v>
      </c>
      <c r="J286" s="19" t="s">
        <v>25</v>
      </c>
      <c r="K286" s="19" t="s">
        <v>556</v>
      </c>
      <c r="L286" s="19" t="s">
        <v>104</v>
      </c>
      <c r="M286" s="19" t="s">
        <v>106</v>
      </c>
      <c r="N286" s="19" t="s">
        <v>107</v>
      </c>
      <c r="O286" s="17" t="s">
        <v>108</v>
      </c>
      <c r="P286" s="19" t="s">
        <v>93</v>
      </c>
      <c r="Q286" s="20" t="s">
        <v>54</v>
      </c>
      <c r="R286" s="20" t="s">
        <v>88</v>
      </c>
      <c r="S286" s="20" t="s">
        <v>74</v>
      </c>
      <c r="T286" s="19" t="s">
        <v>110</v>
      </c>
      <c r="U286" s="19" t="s">
        <v>111</v>
      </c>
      <c r="V286" s="19" t="s">
        <v>111</v>
      </c>
      <c r="W286" s="19" t="s">
        <v>111</v>
      </c>
      <c r="X286" s="19" t="s">
        <v>111</v>
      </c>
      <c r="Y286" s="19" t="s">
        <v>111</v>
      </c>
      <c r="Z286" s="19" t="s">
        <v>111</v>
      </c>
      <c r="AA286" s="22">
        <v>43705</v>
      </c>
      <c r="AB286" s="22" t="s">
        <v>111</v>
      </c>
    </row>
    <row r="287" spans="1:28" ht="82.5" customHeight="1">
      <c r="A287" s="15">
        <v>285</v>
      </c>
      <c r="B287" s="17" t="s">
        <v>335</v>
      </c>
      <c r="C287" s="19" t="s">
        <v>581</v>
      </c>
      <c r="D287" s="17" t="s">
        <v>571</v>
      </c>
      <c r="E287" s="59" t="s">
        <v>572</v>
      </c>
      <c r="F287" s="19" t="s">
        <v>100</v>
      </c>
      <c r="G287" s="19" t="s">
        <v>101</v>
      </c>
      <c r="H287" s="19" t="s">
        <v>10</v>
      </c>
      <c r="I287" s="19" t="s">
        <v>102</v>
      </c>
      <c r="J287" s="19" t="s">
        <v>25</v>
      </c>
      <c r="K287" s="19" t="s">
        <v>556</v>
      </c>
      <c r="L287" s="19" t="s">
        <v>104</v>
      </c>
      <c r="M287" s="19" t="s">
        <v>106</v>
      </c>
      <c r="N287" s="19" t="s">
        <v>107</v>
      </c>
      <c r="O287" s="17" t="s">
        <v>108</v>
      </c>
      <c r="P287" s="19" t="s">
        <v>93</v>
      </c>
      <c r="Q287" s="20" t="s">
        <v>54</v>
      </c>
      <c r="R287" s="20" t="s">
        <v>88</v>
      </c>
      <c r="S287" s="20" t="s">
        <v>74</v>
      </c>
      <c r="T287" s="19" t="s">
        <v>110</v>
      </c>
      <c r="U287" s="19" t="s">
        <v>111</v>
      </c>
      <c r="V287" s="19" t="s">
        <v>111</v>
      </c>
      <c r="W287" s="19" t="s">
        <v>111</v>
      </c>
      <c r="X287" s="19" t="s">
        <v>111</v>
      </c>
      <c r="Y287" s="19" t="s">
        <v>111</v>
      </c>
      <c r="Z287" s="19" t="s">
        <v>111</v>
      </c>
      <c r="AA287" s="22">
        <v>43705</v>
      </c>
      <c r="AB287" s="22" t="s">
        <v>111</v>
      </c>
    </row>
    <row r="288" spans="1:28" ht="82.5" customHeight="1">
      <c r="A288" s="15">
        <v>286</v>
      </c>
      <c r="B288" s="17" t="s">
        <v>335</v>
      </c>
      <c r="C288" s="19" t="s">
        <v>581</v>
      </c>
      <c r="D288" s="17" t="s">
        <v>97</v>
      </c>
      <c r="E288" s="59" t="s">
        <v>1514</v>
      </c>
      <c r="F288" s="19" t="s">
        <v>100</v>
      </c>
      <c r="G288" s="19" t="s">
        <v>101</v>
      </c>
      <c r="H288" s="19" t="s">
        <v>10</v>
      </c>
      <c r="I288" s="19" t="s">
        <v>102</v>
      </c>
      <c r="J288" s="19" t="s">
        <v>25</v>
      </c>
      <c r="K288" s="19" t="s">
        <v>556</v>
      </c>
      <c r="L288" s="19" t="s">
        <v>104</v>
      </c>
      <c r="M288" s="19" t="s">
        <v>106</v>
      </c>
      <c r="N288" s="19" t="s">
        <v>107</v>
      </c>
      <c r="O288" s="17" t="s">
        <v>108</v>
      </c>
      <c r="P288" s="19" t="s">
        <v>93</v>
      </c>
      <c r="Q288" s="20" t="s">
        <v>54</v>
      </c>
      <c r="R288" s="20" t="s">
        <v>88</v>
      </c>
      <c r="S288" s="20" t="s">
        <v>74</v>
      </c>
      <c r="T288" s="19" t="s">
        <v>110</v>
      </c>
      <c r="U288" s="19" t="s">
        <v>111</v>
      </c>
      <c r="V288" s="19" t="s">
        <v>111</v>
      </c>
      <c r="W288" s="19" t="s">
        <v>111</v>
      </c>
      <c r="X288" s="19" t="s">
        <v>111</v>
      </c>
      <c r="Y288" s="19" t="s">
        <v>111</v>
      </c>
      <c r="Z288" s="19" t="s">
        <v>111</v>
      </c>
      <c r="AA288" s="22">
        <v>43705</v>
      </c>
      <c r="AB288" s="22" t="s">
        <v>111</v>
      </c>
    </row>
    <row r="289" spans="1:28" ht="74.25" customHeight="1">
      <c r="A289" s="15">
        <v>287</v>
      </c>
      <c r="B289" s="17" t="s">
        <v>335</v>
      </c>
      <c r="C289" s="19" t="s">
        <v>581</v>
      </c>
      <c r="D289" s="17" t="s">
        <v>582</v>
      </c>
      <c r="E289" s="59" t="s">
        <v>583</v>
      </c>
      <c r="F289" s="19" t="s">
        <v>100</v>
      </c>
      <c r="G289" s="19" t="s">
        <v>101</v>
      </c>
      <c r="H289" s="19" t="s">
        <v>10</v>
      </c>
      <c r="I289" s="19" t="s">
        <v>102</v>
      </c>
      <c r="J289" s="19" t="s">
        <v>22</v>
      </c>
      <c r="K289" s="19" t="s">
        <v>556</v>
      </c>
      <c r="L289" s="19" t="s">
        <v>104</v>
      </c>
      <c r="M289" s="19" t="s">
        <v>106</v>
      </c>
      <c r="N289" s="19" t="s">
        <v>107</v>
      </c>
      <c r="O289" s="17" t="s">
        <v>108</v>
      </c>
      <c r="P289" s="19" t="s">
        <v>93</v>
      </c>
      <c r="Q289" s="20" t="s">
        <v>54</v>
      </c>
      <c r="R289" s="20" t="s">
        <v>88</v>
      </c>
      <c r="S289" s="20" t="s">
        <v>74</v>
      </c>
      <c r="T289" s="19" t="s">
        <v>110</v>
      </c>
      <c r="U289" s="19" t="s">
        <v>111</v>
      </c>
      <c r="V289" s="19" t="s">
        <v>111</v>
      </c>
      <c r="W289" s="19" t="s">
        <v>111</v>
      </c>
      <c r="X289" s="19" t="s">
        <v>111</v>
      </c>
      <c r="Y289" s="19" t="s">
        <v>111</v>
      </c>
      <c r="Z289" s="19" t="s">
        <v>111</v>
      </c>
      <c r="AA289" s="22">
        <v>43705</v>
      </c>
      <c r="AB289" s="22" t="s">
        <v>111</v>
      </c>
    </row>
    <row r="290" spans="1:28" ht="74.25" customHeight="1">
      <c r="A290" s="15">
        <v>288</v>
      </c>
      <c r="B290" s="17" t="s">
        <v>335</v>
      </c>
      <c r="C290" s="19" t="s">
        <v>581</v>
      </c>
      <c r="D290" s="17" t="s">
        <v>584</v>
      </c>
      <c r="E290" s="59" t="s">
        <v>585</v>
      </c>
      <c r="F290" s="19" t="s">
        <v>100</v>
      </c>
      <c r="G290" s="19" t="s">
        <v>101</v>
      </c>
      <c r="H290" s="19" t="s">
        <v>10</v>
      </c>
      <c r="I290" s="19" t="s">
        <v>102</v>
      </c>
      <c r="J290" s="19" t="s">
        <v>22</v>
      </c>
      <c r="K290" s="19" t="s">
        <v>556</v>
      </c>
      <c r="L290" s="19" t="s">
        <v>104</v>
      </c>
      <c r="M290" s="19" t="s">
        <v>106</v>
      </c>
      <c r="N290" s="19" t="s">
        <v>107</v>
      </c>
      <c r="O290" s="17" t="s">
        <v>108</v>
      </c>
      <c r="P290" s="19" t="s">
        <v>93</v>
      </c>
      <c r="Q290" s="20" t="s">
        <v>54</v>
      </c>
      <c r="R290" s="20" t="s">
        <v>88</v>
      </c>
      <c r="S290" s="20" t="s">
        <v>74</v>
      </c>
      <c r="T290" s="19" t="s">
        <v>110</v>
      </c>
      <c r="U290" s="19" t="s">
        <v>111</v>
      </c>
      <c r="V290" s="19" t="s">
        <v>111</v>
      </c>
      <c r="W290" s="19" t="s">
        <v>111</v>
      </c>
      <c r="X290" s="19" t="s">
        <v>111</v>
      </c>
      <c r="Y290" s="19" t="s">
        <v>111</v>
      </c>
      <c r="Z290" s="19" t="s">
        <v>111</v>
      </c>
      <c r="AA290" s="22">
        <v>43705</v>
      </c>
      <c r="AB290" s="22" t="s">
        <v>111</v>
      </c>
    </row>
    <row r="291" spans="1:28" ht="74.25" customHeight="1">
      <c r="A291" s="15">
        <v>289</v>
      </c>
      <c r="B291" s="17" t="s">
        <v>335</v>
      </c>
      <c r="C291" s="19" t="s">
        <v>581</v>
      </c>
      <c r="D291" s="17" t="s">
        <v>586</v>
      </c>
      <c r="E291" s="59" t="s">
        <v>587</v>
      </c>
      <c r="F291" s="19" t="s">
        <v>100</v>
      </c>
      <c r="G291" s="38" t="s">
        <v>1394</v>
      </c>
      <c r="H291" s="19" t="s">
        <v>13</v>
      </c>
      <c r="I291" s="38" t="s">
        <v>334</v>
      </c>
      <c r="J291" s="19" t="s">
        <v>22</v>
      </c>
      <c r="K291" s="19" t="s">
        <v>556</v>
      </c>
      <c r="L291" s="19" t="s">
        <v>104</v>
      </c>
      <c r="M291" s="19" t="s">
        <v>106</v>
      </c>
      <c r="N291" s="39" t="s">
        <v>1367</v>
      </c>
      <c r="O291" s="17" t="s">
        <v>108</v>
      </c>
      <c r="P291" s="19" t="s">
        <v>93</v>
      </c>
      <c r="Q291" s="20" t="s">
        <v>54</v>
      </c>
      <c r="R291" s="20" t="s">
        <v>88</v>
      </c>
      <c r="S291" s="20" t="s">
        <v>74</v>
      </c>
      <c r="T291" s="19" t="s">
        <v>110</v>
      </c>
      <c r="U291" s="19" t="s">
        <v>111</v>
      </c>
      <c r="V291" s="19" t="s">
        <v>111</v>
      </c>
      <c r="W291" s="19" t="s">
        <v>111</v>
      </c>
      <c r="X291" s="19" t="s">
        <v>111</v>
      </c>
      <c r="Y291" s="19" t="s">
        <v>111</v>
      </c>
      <c r="Z291" s="19" t="s">
        <v>111</v>
      </c>
      <c r="AA291" s="22">
        <v>43705</v>
      </c>
      <c r="AB291" s="22" t="s">
        <v>111</v>
      </c>
    </row>
    <row r="292" spans="1:28" ht="74.25" customHeight="1">
      <c r="A292" s="15">
        <v>290</v>
      </c>
      <c r="B292" s="17" t="s">
        <v>335</v>
      </c>
      <c r="C292" s="19" t="s">
        <v>581</v>
      </c>
      <c r="D292" s="17" t="s">
        <v>588</v>
      </c>
      <c r="E292" s="59" t="s">
        <v>587</v>
      </c>
      <c r="F292" s="19" t="s">
        <v>100</v>
      </c>
      <c r="G292" s="38" t="s">
        <v>1394</v>
      </c>
      <c r="H292" s="19" t="s">
        <v>13</v>
      </c>
      <c r="I292" s="38" t="s">
        <v>334</v>
      </c>
      <c r="J292" s="19" t="s">
        <v>22</v>
      </c>
      <c r="K292" s="19" t="s">
        <v>556</v>
      </c>
      <c r="L292" s="19" t="s">
        <v>104</v>
      </c>
      <c r="M292" s="19" t="s">
        <v>106</v>
      </c>
      <c r="N292" s="39" t="s">
        <v>1367</v>
      </c>
      <c r="O292" s="17" t="s">
        <v>108</v>
      </c>
      <c r="P292" s="19" t="s">
        <v>93</v>
      </c>
      <c r="Q292" s="20" t="s">
        <v>54</v>
      </c>
      <c r="R292" s="20" t="s">
        <v>88</v>
      </c>
      <c r="S292" s="20" t="s">
        <v>74</v>
      </c>
      <c r="T292" s="19" t="s">
        <v>110</v>
      </c>
      <c r="U292" s="19" t="s">
        <v>111</v>
      </c>
      <c r="V292" s="19" t="s">
        <v>111</v>
      </c>
      <c r="W292" s="19" t="s">
        <v>111</v>
      </c>
      <c r="X292" s="19" t="s">
        <v>111</v>
      </c>
      <c r="Y292" s="19" t="s">
        <v>111</v>
      </c>
      <c r="Z292" s="19" t="s">
        <v>111</v>
      </c>
      <c r="AA292" s="22">
        <v>43705</v>
      </c>
      <c r="AB292" s="22" t="s">
        <v>111</v>
      </c>
    </row>
    <row r="293" spans="1:28" ht="74.25" customHeight="1">
      <c r="A293" s="15">
        <v>291</v>
      </c>
      <c r="B293" s="17" t="s">
        <v>335</v>
      </c>
      <c r="C293" s="19" t="s">
        <v>581</v>
      </c>
      <c r="D293" s="17" t="s">
        <v>589</v>
      </c>
      <c r="E293" s="59" t="s">
        <v>1515</v>
      </c>
      <c r="F293" s="19" t="s">
        <v>100</v>
      </c>
      <c r="G293" s="19" t="s">
        <v>101</v>
      </c>
      <c r="H293" s="19" t="s">
        <v>10</v>
      </c>
      <c r="I293" s="19" t="s">
        <v>102</v>
      </c>
      <c r="J293" s="19" t="s">
        <v>22</v>
      </c>
      <c r="K293" s="19" t="s">
        <v>556</v>
      </c>
      <c r="L293" s="19" t="s">
        <v>104</v>
      </c>
      <c r="M293" s="19" t="s">
        <v>106</v>
      </c>
      <c r="N293" s="19" t="s">
        <v>107</v>
      </c>
      <c r="O293" s="17" t="s">
        <v>108</v>
      </c>
      <c r="P293" s="19" t="s">
        <v>93</v>
      </c>
      <c r="Q293" s="20" t="s">
        <v>54</v>
      </c>
      <c r="R293" s="20" t="s">
        <v>88</v>
      </c>
      <c r="S293" s="20" t="s">
        <v>74</v>
      </c>
      <c r="T293" s="19" t="s">
        <v>110</v>
      </c>
      <c r="U293" s="19" t="s">
        <v>111</v>
      </c>
      <c r="V293" s="19" t="s">
        <v>111</v>
      </c>
      <c r="W293" s="19" t="s">
        <v>111</v>
      </c>
      <c r="X293" s="19" t="s">
        <v>111</v>
      </c>
      <c r="Y293" s="19" t="s">
        <v>111</v>
      </c>
      <c r="Z293" s="19" t="s">
        <v>111</v>
      </c>
      <c r="AA293" s="22">
        <v>43705</v>
      </c>
      <c r="AB293" s="22" t="s">
        <v>111</v>
      </c>
    </row>
    <row r="294" spans="1:28" ht="74.25" customHeight="1">
      <c r="A294" s="15">
        <v>292</v>
      </c>
      <c r="B294" s="17" t="s">
        <v>335</v>
      </c>
      <c r="C294" s="19" t="s">
        <v>581</v>
      </c>
      <c r="D294" s="17" t="s">
        <v>97</v>
      </c>
      <c r="E294" s="59" t="s">
        <v>1523</v>
      </c>
      <c r="F294" s="19" t="s">
        <v>100</v>
      </c>
      <c r="G294" s="19" t="s">
        <v>101</v>
      </c>
      <c r="H294" s="19" t="s">
        <v>10</v>
      </c>
      <c r="I294" s="19" t="s">
        <v>102</v>
      </c>
      <c r="J294" s="19" t="s">
        <v>25</v>
      </c>
      <c r="K294" s="19" t="s">
        <v>556</v>
      </c>
      <c r="L294" s="19" t="s">
        <v>104</v>
      </c>
      <c r="M294" s="19" t="s">
        <v>106</v>
      </c>
      <c r="N294" s="19" t="s">
        <v>107</v>
      </c>
      <c r="O294" s="17" t="s">
        <v>108</v>
      </c>
      <c r="P294" s="19" t="s">
        <v>93</v>
      </c>
      <c r="Q294" s="20" t="s">
        <v>54</v>
      </c>
      <c r="R294" s="20" t="s">
        <v>88</v>
      </c>
      <c r="S294" s="20" t="s">
        <v>74</v>
      </c>
      <c r="T294" s="19" t="s">
        <v>110</v>
      </c>
      <c r="U294" s="19" t="s">
        <v>111</v>
      </c>
      <c r="V294" s="19" t="s">
        <v>111</v>
      </c>
      <c r="W294" s="19" t="s">
        <v>111</v>
      </c>
      <c r="X294" s="19" t="s">
        <v>111</v>
      </c>
      <c r="Y294" s="19" t="s">
        <v>111</v>
      </c>
      <c r="Z294" s="19" t="s">
        <v>111</v>
      </c>
      <c r="AA294" s="22">
        <v>43705</v>
      </c>
      <c r="AB294" s="22" t="s">
        <v>111</v>
      </c>
    </row>
    <row r="295" spans="1:28" ht="74.25" customHeight="1">
      <c r="A295" s="15">
        <v>293</v>
      </c>
      <c r="B295" s="17" t="s">
        <v>335</v>
      </c>
      <c r="C295" s="17" t="s">
        <v>581</v>
      </c>
      <c r="D295" s="17" t="s">
        <v>590</v>
      </c>
      <c r="E295" s="59" t="s">
        <v>591</v>
      </c>
      <c r="F295" s="19" t="s">
        <v>100</v>
      </c>
      <c r="G295" s="19" t="s">
        <v>101</v>
      </c>
      <c r="H295" s="19" t="s">
        <v>10</v>
      </c>
      <c r="I295" s="19" t="s">
        <v>102</v>
      </c>
      <c r="J295" s="19" t="s">
        <v>22</v>
      </c>
      <c r="K295" s="19" t="s">
        <v>556</v>
      </c>
      <c r="L295" s="19" t="s">
        <v>104</v>
      </c>
      <c r="M295" s="19" t="s">
        <v>106</v>
      </c>
      <c r="N295" s="19" t="s">
        <v>107</v>
      </c>
      <c r="O295" s="17" t="s">
        <v>108</v>
      </c>
      <c r="P295" s="19" t="s">
        <v>93</v>
      </c>
      <c r="Q295" s="20" t="s">
        <v>54</v>
      </c>
      <c r="R295" s="20" t="s">
        <v>88</v>
      </c>
      <c r="S295" s="20" t="s">
        <v>74</v>
      </c>
      <c r="T295" s="19" t="s">
        <v>110</v>
      </c>
      <c r="U295" s="19" t="s">
        <v>111</v>
      </c>
      <c r="V295" s="19" t="s">
        <v>111</v>
      </c>
      <c r="W295" s="19" t="s">
        <v>111</v>
      </c>
      <c r="X295" s="19" t="s">
        <v>111</v>
      </c>
      <c r="Y295" s="19" t="s">
        <v>111</v>
      </c>
      <c r="Z295" s="19" t="s">
        <v>111</v>
      </c>
      <c r="AA295" s="22">
        <v>43705</v>
      </c>
      <c r="AB295" s="22" t="s">
        <v>111</v>
      </c>
    </row>
    <row r="296" spans="1:28" ht="74.25" customHeight="1">
      <c r="A296" s="15">
        <v>294</v>
      </c>
      <c r="B296" s="17" t="s">
        <v>592</v>
      </c>
      <c r="C296" s="17" t="s">
        <v>592</v>
      </c>
      <c r="D296" s="17" t="s">
        <v>593</v>
      </c>
      <c r="E296" s="59" t="s">
        <v>594</v>
      </c>
      <c r="F296" s="19" t="s">
        <v>100</v>
      </c>
      <c r="G296" s="19" t="s">
        <v>101</v>
      </c>
      <c r="H296" s="19" t="s">
        <v>10</v>
      </c>
      <c r="I296" s="19" t="s">
        <v>102</v>
      </c>
      <c r="J296" s="19" t="s">
        <v>22</v>
      </c>
      <c r="K296" s="19" t="s">
        <v>556</v>
      </c>
      <c r="L296" s="19" t="s">
        <v>104</v>
      </c>
      <c r="M296" s="19" t="s">
        <v>106</v>
      </c>
      <c r="N296" s="19" t="s">
        <v>107</v>
      </c>
      <c r="O296" s="17" t="s">
        <v>108</v>
      </c>
      <c r="P296" s="19" t="s">
        <v>8</v>
      </c>
      <c r="Q296" s="20" t="s">
        <v>54</v>
      </c>
      <c r="R296" s="20" t="s">
        <v>54</v>
      </c>
      <c r="S296" s="20" t="s">
        <v>54</v>
      </c>
      <c r="T296" s="19" t="s">
        <v>152</v>
      </c>
      <c r="U296" s="19" t="s">
        <v>159</v>
      </c>
      <c r="V296" s="32" t="str">
        <f>VLOOKUP($P296,'CRITERIOS RESERVA-CLASIFICACIÓN'!$A$1:$F$7,2,FALSE)</f>
        <v>Ley 1712 de 2014 - Articulo 18 – Literal A (derecho de toda persona a la intimidad) y B (derecho de toda persona a la vida, la salud o la seguridad)</v>
      </c>
      <c r="W296" s="32" t="str">
        <f>VLOOKUP($P296,'CRITERIOS RESERVA-CLASIFICACIÓN'!$A$1:$F$7,3,FALSE)</f>
        <v>Constitución política de Colombia - Titulo II - Capítulo I - Artículo 15 (Todas las personas tienen derecho a su intimidad personal y familiar y a su buen nombre)
Ley 1755 de 2015. Artículo 24, Numeral 3 (Restricciones de peticiones a autoridades respetando derechos a la privacidad e intimidad de las personas)
Ley 1581 de 2012 Artículo 6 (Prohíbe el Tratamiento de datos sensibles)
Ley estatutaria 1266 de 2008 - Artículo 3 R, G y H (definiciones de tipos de datos)</v>
      </c>
      <c r="X296" s="32" t="s">
        <v>557</v>
      </c>
      <c r="Y296" s="19" t="str">
        <f>VLOOKUP($P296,'CRITERIOS RESERVA-CLASIFICACIÓN'!$A$1:$F$7,5,FALSE)</f>
        <v>PARCIAL,  solo la información contenida en el documento de archivo que se considere dato personal en cualquiera de sus tipos.</v>
      </c>
      <c r="Z296" s="19" t="str">
        <f>VLOOKUP($P296,'CRITERIOS RESERVA-CLASIFICACIÓN'!$A$1:$F$7,6,FALSE)</f>
        <v>ILIMITADO: en los términos del parágrafo del artículo 18 de la Ley 1712 de 2014.</v>
      </c>
      <c r="AA296" s="22">
        <v>43705</v>
      </c>
      <c r="AB296" s="22" t="s">
        <v>111</v>
      </c>
    </row>
    <row r="297" spans="1:28" ht="74.25" customHeight="1">
      <c r="A297" s="15">
        <v>295</v>
      </c>
      <c r="B297" s="17" t="s">
        <v>592</v>
      </c>
      <c r="C297" s="17" t="s">
        <v>592</v>
      </c>
      <c r="D297" s="17" t="s">
        <v>595</v>
      </c>
      <c r="E297" s="59" t="s">
        <v>596</v>
      </c>
      <c r="F297" s="19" t="s">
        <v>100</v>
      </c>
      <c r="G297" s="19" t="s">
        <v>101</v>
      </c>
      <c r="H297" s="19" t="s">
        <v>10</v>
      </c>
      <c r="I297" s="19" t="s">
        <v>102</v>
      </c>
      <c r="J297" s="19" t="s">
        <v>22</v>
      </c>
      <c r="K297" s="19" t="s">
        <v>556</v>
      </c>
      <c r="L297" s="19" t="s">
        <v>104</v>
      </c>
      <c r="M297" s="19" t="s">
        <v>106</v>
      </c>
      <c r="N297" s="19" t="s">
        <v>107</v>
      </c>
      <c r="O297" s="17" t="s">
        <v>108</v>
      </c>
      <c r="P297" s="19" t="s">
        <v>93</v>
      </c>
      <c r="Q297" s="20" t="s">
        <v>54</v>
      </c>
      <c r="R297" s="20" t="s">
        <v>54</v>
      </c>
      <c r="S297" s="20" t="s">
        <v>54</v>
      </c>
      <c r="T297" s="19" t="s">
        <v>110</v>
      </c>
      <c r="U297" s="19" t="s">
        <v>111</v>
      </c>
      <c r="V297" s="19" t="s">
        <v>111</v>
      </c>
      <c r="W297" s="19" t="s">
        <v>111</v>
      </c>
      <c r="X297" s="19" t="s">
        <v>111</v>
      </c>
      <c r="Y297" s="19" t="s">
        <v>111</v>
      </c>
      <c r="Z297" s="19" t="s">
        <v>111</v>
      </c>
      <c r="AA297" s="22">
        <v>43705</v>
      </c>
      <c r="AB297" s="22" t="s">
        <v>111</v>
      </c>
    </row>
    <row r="298" spans="1:28" ht="74.25" customHeight="1">
      <c r="A298" s="15">
        <v>296</v>
      </c>
      <c r="B298" s="17" t="s">
        <v>592</v>
      </c>
      <c r="C298" s="17" t="s">
        <v>592</v>
      </c>
      <c r="D298" s="17" t="s">
        <v>597</v>
      </c>
      <c r="E298" s="59" t="s">
        <v>598</v>
      </c>
      <c r="F298" s="19" t="s">
        <v>100</v>
      </c>
      <c r="G298" s="19" t="s">
        <v>101</v>
      </c>
      <c r="H298" s="19" t="s">
        <v>10</v>
      </c>
      <c r="I298" s="19" t="s">
        <v>102</v>
      </c>
      <c r="J298" s="19" t="s">
        <v>22</v>
      </c>
      <c r="K298" s="19" t="s">
        <v>556</v>
      </c>
      <c r="L298" s="19" t="s">
        <v>104</v>
      </c>
      <c r="M298" s="19" t="s">
        <v>106</v>
      </c>
      <c r="N298" s="19" t="s">
        <v>107</v>
      </c>
      <c r="O298" s="17" t="s">
        <v>108</v>
      </c>
      <c r="P298" s="19" t="s">
        <v>8</v>
      </c>
      <c r="Q298" s="20" t="s">
        <v>54</v>
      </c>
      <c r="R298" s="20" t="s">
        <v>54</v>
      </c>
      <c r="S298" s="20" t="s">
        <v>54</v>
      </c>
      <c r="T298" s="19" t="s">
        <v>152</v>
      </c>
      <c r="U298" s="19" t="s">
        <v>159</v>
      </c>
      <c r="V298" s="32" t="str">
        <f>VLOOKUP($P298,'CRITERIOS RESERVA-CLASIFICACIÓN'!$A$1:$F$7,2,FALSE)</f>
        <v>Ley 1712 de 2014 - Articulo 18 – Literal A (derecho de toda persona a la intimidad) y B (derecho de toda persona a la vida, la salud o la seguridad)</v>
      </c>
      <c r="W298" s="32" t="str">
        <f>VLOOKUP($P298,'CRITERIOS RESERVA-CLASIFICACIÓN'!$A$1:$F$7,3,FALSE)</f>
        <v>Constitución política de Colombia - Titulo II - Capítulo I - Artículo 15 (Todas las personas tienen derecho a su intimidad personal y familiar y a su buen nombre)
Ley 1755 de 2015. Artículo 24, Numeral 3 (Restricciones de peticiones a autoridades respetando derechos a la privacidad e intimidad de las personas)
Ley 1581 de 2012 Artículo 6 (Prohíbe el Tratamiento de datos sensibles)
Ley estatutaria 1266 de 2008 - Artículo 3 R, G y H (definiciones de tipos de datos)</v>
      </c>
      <c r="X298" s="32" t="s">
        <v>557</v>
      </c>
      <c r="Y298" s="19" t="str">
        <f>VLOOKUP($P298,'CRITERIOS RESERVA-CLASIFICACIÓN'!$A$1:$F$7,5,FALSE)</f>
        <v>PARCIAL,  solo la información contenida en el documento de archivo que se considere dato personal en cualquiera de sus tipos.</v>
      </c>
      <c r="Z298" s="19" t="str">
        <f>VLOOKUP($P298,'CRITERIOS RESERVA-CLASIFICACIÓN'!$A$1:$F$7,6,FALSE)</f>
        <v>ILIMITADO: en los términos del parágrafo del artículo 18 de la Ley 1712 de 2014.</v>
      </c>
      <c r="AA298" s="22">
        <v>43705</v>
      </c>
      <c r="AB298" s="22" t="s">
        <v>111</v>
      </c>
    </row>
    <row r="299" spans="1:28" ht="74.25" customHeight="1">
      <c r="A299" s="15">
        <v>297</v>
      </c>
      <c r="B299" s="17" t="s">
        <v>592</v>
      </c>
      <c r="C299" s="17" t="s">
        <v>592</v>
      </c>
      <c r="D299" s="17" t="s">
        <v>599</v>
      </c>
      <c r="E299" s="59" t="s">
        <v>600</v>
      </c>
      <c r="F299" s="19" t="s">
        <v>100</v>
      </c>
      <c r="G299" s="19" t="s">
        <v>101</v>
      </c>
      <c r="H299" s="19" t="s">
        <v>10</v>
      </c>
      <c r="I299" s="19" t="s">
        <v>102</v>
      </c>
      <c r="J299" s="19" t="s">
        <v>22</v>
      </c>
      <c r="K299" s="19" t="s">
        <v>556</v>
      </c>
      <c r="L299" s="19" t="s">
        <v>104</v>
      </c>
      <c r="M299" s="19" t="s">
        <v>106</v>
      </c>
      <c r="N299" s="19" t="s">
        <v>107</v>
      </c>
      <c r="O299" s="17" t="s">
        <v>108</v>
      </c>
      <c r="P299" s="19" t="s">
        <v>8</v>
      </c>
      <c r="Q299" s="20" t="s">
        <v>54</v>
      </c>
      <c r="R299" s="20" t="s">
        <v>54</v>
      </c>
      <c r="S299" s="20" t="s">
        <v>54</v>
      </c>
      <c r="T299" s="19" t="s">
        <v>152</v>
      </c>
      <c r="U299" s="19" t="s">
        <v>159</v>
      </c>
      <c r="V299" s="32" t="str">
        <f>VLOOKUP($P299,'CRITERIOS RESERVA-CLASIFICACIÓN'!$A$1:$F$7,2,FALSE)</f>
        <v>Ley 1712 de 2014 - Articulo 18 – Literal A (derecho de toda persona a la intimidad) y B (derecho de toda persona a la vida, la salud o la seguridad)</v>
      </c>
      <c r="W299" s="32" t="str">
        <f>VLOOKUP($P299,'CRITERIOS RESERVA-CLASIFICACIÓN'!$A$1:$F$7,3,FALSE)</f>
        <v>Constitución política de Colombia - Titulo II - Capítulo I - Artículo 15 (Todas las personas tienen derecho a su intimidad personal y familiar y a su buen nombre)
Ley 1755 de 2015. Artículo 24, Numeral 3 (Restricciones de peticiones a autoridades respetando derechos a la privacidad e intimidad de las personas)
Ley 1581 de 2012 Artículo 6 (Prohíbe el Tratamiento de datos sensibles)
Ley estatutaria 1266 de 2008 - Artículo 3 R, G y H (definiciones de tipos de datos)</v>
      </c>
      <c r="X299" s="32" t="s">
        <v>601</v>
      </c>
      <c r="Y299" s="19" t="str">
        <f>VLOOKUP($P299,'CRITERIOS RESERVA-CLASIFICACIÓN'!$A$1:$F$7,5,FALSE)</f>
        <v>PARCIAL,  solo la información contenida en el documento de archivo que se considere dato personal en cualquiera de sus tipos.</v>
      </c>
      <c r="Z299" s="19" t="str">
        <f>VLOOKUP($P299,'CRITERIOS RESERVA-CLASIFICACIÓN'!$A$1:$F$7,6,FALSE)</f>
        <v>ILIMITADO: en los términos del parágrafo del artículo 18 de la Ley 1712 de 2014.</v>
      </c>
      <c r="AA299" s="22">
        <v>43705</v>
      </c>
      <c r="AB299" s="22" t="s">
        <v>111</v>
      </c>
    </row>
    <row r="300" spans="1:28" ht="74.25" customHeight="1">
      <c r="A300" s="15">
        <v>298</v>
      </c>
      <c r="B300" s="17" t="s">
        <v>592</v>
      </c>
      <c r="C300" s="17" t="s">
        <v>592</v>
      </c>
      <c r="D300" s="17" t="s">
        <v>97</v>
      </c>
      <c r="E300" s="59" t="s">
        <v>1516</v>
      </c>
      <c r="F300" s="19" t="s">
        <v>100</v>
      </c>
      <c r="G300" s="19" t="s">
        <v>101</v>
      </c>
      <c r="H300" s="19" t="s">
        <v>10</v>
      </c>
      <c r="I300" s="19" t="s">
        <v>102</v>
      </c>
      <c r="J300" s="19" t="s">
        <v>25</v>
      </c>
      <c r="K300" s="19" t="s">
        <v>556</v>
      </c>
      <c r="L300" s="19" t="s">
        <v>104</v>
      </c>
      <c r="M300" s="19" t="s">
        <v>106</v>
      </c>
      <c r="N300" s="19" t="s">
        <v>107</v>
      </c>
      <c r="O300" s="17" t="s">
        <v>108</v>
      </c>
      <c r="P300" s="19" t="s">
        <v>8</v>
      </c>
      <c r="Q300" s="20" t="s">
        <v>54</v>
      </c>
      <c r="R300" s="20" t="s">
        <v>54</v>
      </c>
      <c r="S300" s="20" t="s">
        <v>54</v>
      </c>
      <c r="T300" s="19" t="s">
        <v>152</v>
      </c>
      <c r="U300" s="19" t="s">
        <v>159</v>
      </c>
      <c r="V300" s="32" t="str">
        <f>VLOOKUP($P300,'CRITERIOS RESERVA-CLASIFICACIÓN'!$A$1:$F$7,2,FALSE)</f>
        <v>Ley 1712 de 2014 - Articulo 18 – Literal A (derecho de toda persona a la intimidad) y B (derecho de toda persona a la vida, la salud o la seguridad)</v>
      </c>
      <c r="W300" s="32" t="str">
        <f>VLOOKUP($P300,'CRITERIOS RESERVA-CLASIFICACIÓN'!$A$1:$F$7,3,FALSE)</f>
        <v>Constitución política de Colombia - Titulo II - Capítulo I - Artículo 15 (Todas las personas tienen derecho a su intimidad personal y familiar y a su buen nombre)
Ley 1755 de 2015. Artículo 24, Numeral 3 (Restricciones de peticiones a autoridades respetando derechos a la privacidad e intimidad de las personas)
Ley 1581 de 2012 Artículo 6 (Prohíbe el Tratamiento de datos sensibles)
Ley estatutaria 1266 de 2008 - Artículo 3 R, G y H (definiciones de tipos de datos)</v>
      </c>
      <c r="X300" s="32" t="s">
        <v>557</v>
      </c>
      <c r="Y300" s="19" t="str">
        <f>VLOOKUP($P300,'CRITERIOS RESERVA-CLASIFICACIÓN'!$A$1:$F$7,5,FALSE)</f>
        <v>PARCIAL,  solo la información contenida en el documento de archivo que se considere dato personal en cualquiera de sus tipos.</v>
      </c>
      <c r="Z300" s="19" t="str">
        <f>VLOOKUP($P300,'CRITERIOS RESERVA-CLASIFICACIÓN'!$A$1:$F$7,6,FALSE)</f>
        <v>ILIMITADO: en los términos del parágrafo del artículo 18 de la Ley 1712 de 2014.</v>
      </c>
      <c r="AA300" s="22">
        <v>43705</v>
      </c>
      <c r="AB300" s="22" t="s">
        <v>111</v>
      </c>
    </row>
    <row r="301" spans="1:28" ht="74.25" customHeight="1">
      <c r="A301" s="15">
        <v>299</v>
      </c>
      <c r="B301" s="17" t="s">
        <v>592</v>
      </c>
      <c r="C301" s="17" t="s">
        <v>592</v>
      </c>
      <c r="D301" s="17" t="s">
        <v>602</v>
      </c>
      <c r="E301" s="59" t="s">
        <v>603</v>
      </c>
      <c r="F301" s="19" t="s">
        <v>100</v>
      </c>
      <c r="G301" s="38" t="s">
        <v>1394</v>
      </c>
      <c r="H301" s="19" t="s">
        <v>13</v>
      </c>
      <c r="I301" s="38" t="s">
        <v>334</v>
      </c>
      <c r="J301" s="19" t="s">
        <v>22</v>
      </c>
      <c r="K301" s="19" t="s">
        <v>556</v>
      </c>
      <c r="L301" s="19" t="s">
        <v>104</v>
      </c>
      <c r="M301" s="19" t="s">
        <v>106</v>
      </c>
      <c r="N301" s="39" t="s">
        <v>1367</v>
      </c>
      <c r="O301" s="17" t="s">
        <v>108</v>
      </c>
      <c r="P301" s="19" t="s">
        <v>93</v>
      </c>
      <c r="Q301" s="20" t="s">
        <v>54</v>
      </c>
      <c r="R301" s="20" t="s">
        <v>54</v>
      </c>
      <c r="S301" s="20" t="s">
        <v>54</v>
      </c>
      <c r="T301" s="19" t="s">
        <v>110</v>
      </c>
      <c r="U301" s="19" t="s">
        <v>111</v>
      </c>
      <c r="V301" s="19" t="s">
        <v>111</v>
      </c>
      <c r="W301" s="19" t="s">
        <v>111</v>
      </c>
      <c r="X301" s="19" t="s">
        <v>111</v>
      </c>
      <c r="Y301" s="19" t="s">
        <v>111</v>
      </c>
      <c r="Z301" s="19" t="s">
        <v>111</v>
      </c>
      <c r="AA301" s="22">
        <v>43705</v>
      </c>
      <c r="AB301" s="22" t="s">
        <v>111</v>
      </c>
    </row>
    <row r="302" spans="1:28" ht="74.25" customHeight="1">
      <c r="A302" s="15">
        <v>300</v>
      </c>
      <c r="B302" s="17" t="s">
        <v>592</v>
      </c>
      <c r="C302" s="17" t="s">
        <v>592</v>
      </c>
      <c r="D302" s="17" t="s">
        <v>97</v>
      </c>
      <c r="E302" s="59" t="s">
        <v>1517</v>
      </c>
      <c r="F302" s="19" t="s">
        <v>100</v>
      </c>
      <c r="G302" s="19" t="s">
        <v>101</v>
      </c>
      <c r="H302" s="19" t="s">
        <v>10</v>
      </c>
      <c r="I302" s="19" t="s">
        <v>102</v>
      </c>
      <c r="J302" s="19" t="s">
        <v>25</v>
      </c>
      <c r="K302" s="19" t="s">
        <v>556</v>
      </c>
      <c r="L302" s="19" t="s">
        <v>104</v>
      </c>
      <c r="M302" s="19" t="s">
        <v>106</v>
      </c>
      <c r="N302" s="19" t="s">
        <v>107</v>
      </c>
      <c r="O302" s="17" t="s">
        <v>108</v>
      </c>
      <c r="P302" s="19" t="s">
        <v>8</v>
      </c>
      <c r="Q302" s="20" t="s">
        <v>54</v>
      </c>
      <c r="R302" s="20" t="s">
        <v>54</v>
      </c>
      <c r="S302" s="20" t="s">
        <v>54</v>
      </c>
      <c r="T302" s="19" t="s">
        <v>152</v>
      </c>
      <c r="U302" s="19" t="s">
        <v>159</v>
      </c>
      <c r="V302" s="32" t="str">
        <f>VLOOKUP($P302,'CRITERIOS RESERVA-CLASIFICACIÓN'!$A$1:$F$7,2,FALSE)</f>
        <v>Ley 1712 de 2014 - Articulo 18 – Literal A (derecho de toda persona a la intimidad) y B (derecho de toda persona a la vida, la salud o la seguridad)</v>
      </c>
      <c r="W302" s="32" t="str">
        <f>VLOOKUP($P302,'CRITERIOS RESERVA-CLASIFICACIÓN'!$A$1:$F$7,3,FALSE)</f>
        <v>Constitución política de Colombia - Titulo II - Capítulo I - Artículo 15 (Todas las personas tienen derecho a su intimidad personal y familiar y a su buen nombre)
Ley 1755 de 2015. Artículo 24, Numeral 3 (Restricciones de peticiones a autoridades respetando derechos a la privacidad e intimidad de las personas)
Ley 1581 de 2012 Artículo 6 (Prohíbe el Tratamiento de datos sensibles)
Ley estatutaria 1266 de 2008 - Artículo 3 R, G y H (definiciones de tipos de datos)</v>
      </c>
      <c r="X302" s="32" t="s">
        <v>557</v>
      </c>
      <c r="Y302" s="19" t="str">
        <f>VLOOKUP($P302,'CRITERIOS RESERVA-CLASIFICACIÓN'!$A$1:$F$7,5,FALSE)</f>
        <v>PARCIAL,  solo la información contenida en el documento de archivo que se considere dato personal en cualquiera de sus tipos.</v>
      </c>
      <c r="Z302" s="19" t="str">
        <f>VLOOKUP($P302,'CRITERIOS RESERVA-CLASIFICACIÓN'!$A$1:$F$7,6,FALSE)</f>
        <v>ILIMITADO: en los términos del parágrafo del artículo 18 de la Ley 1712 de 2014.</v>
      </c>
      <c r="AA302" s="22">
        <v>43705</v>
      </c>
      <c r="AB302" s="22" t="s">
        <v>111</v>
      </c>
    </row>
    <row r="303" spans="1:28" ht="43.5" customHeight="1">
      <c r="A303" s="15">
        <v>301</v>
      </c>
      <c r="B303" s="17" t="s">
        <v>604</v>
      </c>
      <c r="C303" s="17" t="s">
        <v>605</v>
      </c>
      <c r="D303" s="17" t="s">
        <v>606</v>
      </c>
      <c r="E303" s="59" t="s">
        <v>607</v>
      </c>
      <c r="F303" s="19" t="s">
        <v>100</v>
      </c>
      <c r="G303" s="19" t="s">
        <v>101</v>
      </c>
      <c r="H303" s="19" t="s">
        <v>10</v>
      </c>
      <c r="I303" s="19" t="s">
        <v>102</v>
      </c>
      <c r="J303" s="19" t="s">
        <v>22</v>
      </c>
      <c r="K303" s="19" t="s">
        <v>556</v>
      </c>
      <c r="L303" s="19" t="s">
        <v>104</v>
      </c>
      <c r="M303" s="19" t="s">
        <v>106</v>
      </c>
      <c r="N303" s="19" t="s">
        <v>107</v>
      </c>
      <c r="O303" s="17" t="s">
        <v>108</v>
      </c>
      <c r="P303" s="19" t="s">
        <v>93</v>
      </c>
      <c r="Q303" s="20" t="s">
        <v>54</v>
      </c>
      <c r="R303" s="20" t="s">
        <v>74</v>
      </c>
      <c r="S303" s="20" t="s">
        <v>74</v>
      </c>
      <c r="T303" s="19" t="s">
        <v>110</v>
      </c>
      <c r="U303" s="19" t="s">
        <v>111</v>
      </c>
      <c r="V303" s="19" t="s">
        <v>111</v>
      </c>
      <c r="W303" s="19" t="s">
        <v>111</v>
      </c>
      <c r="X303" s="19" t="s">
        <v>111</v>
      </c>
      <c r="Y303" s="19" t="s">
        <v>111</v>
      </c>
      <c r="Z303" s="19" t="s">
        <v>111</v>
      </c>
      <c r="AA303" s="22">
        <v>43705</v>
      </c>
      <c r="AB303" s="22" t="s">
        <v>111</v>
      </c>
    </row>
    <row r="304" spans="1:28" ht="43.5" customHeight="1">
      <c r="A304" s="15">
        <v>302</v>
      </c>
      <c r="B304" s="17" t="s">
        <v>604</v>
      </c>
      <c r="C304" s="17" t="s">
        <v>605</v>
      </c>
      <c r="D304" s="17" t="s">
        <v>608</v>
      </c>
      <c r="E304" s="59" t="s">
        <v>609</v>
      </c>
      <c r="F304" s="19" t="s">
        <v>100</v>
      </c>
      <c r="G304" s="19" t="s">
        <v>101</v>
      </c>
      <c r="H304" s="19" t="s">
        <v>10</v>
      </c>
      <c r="I304" s="19" t="s">
        <v>102</v>
      </c>
      <c r="J304" s="19" t="s">
        <v>22</v>
      </c>
      <c r="K304" s="19" t="s">
        <v>556</v>
      </c>
      <c r="L304" s="19" t="s">
        <v>104</v>
      </c>
      <c r="M304" s="19" t="s">
        <v>106</v>
      </c>
      <c r="N304" s="19" t="s">
        <v>107</v>
      </c>
      <c r="O304" s="17" t="s">
        <v>108</v>
      </c>
      <c r="P304" s="19" t="s">
        <v>93</v>
      </c>
      <c r="Q304" s="20" t="s">
        <v>54</v>
      </c>
      <c r="R304" s="20" t="s">
        <v>74</v>
      </c>
      <c r="S304" s="20" t="s">
        <v>74</v>
      </c>
      <c r="T304" s="19" t="s">
        <v>110</v>
      </c>
      <c r="U304" s="19" t="s">
        <v>111</v>
      </c>
      <c r="V304" s="19" t="s">
        <v>111</v>
      </c>
      <c r="W304" s="19" t="s">
        <v>111</v>
      </c>
      <c r="X304" s="19" t="s">
        <v>111</v>
      </c>
      <c r="Y304" s="19" t="s">
        <v>111</v>
      </c>
      <c r="Z304" s="19" t="s">
        <v>111</v>
      </c>
      <c r="AA304" s="22">
        <v>43705</v>
      </c>
      <c r="AB304" s="22" t="s">
        <v>111</v>
      </c>
    </row>
    <row r="305" spans="1:28" ht="57.75" customHeight="1">
      <c r="A305" s="15">
        <v>303</v>
      </c>
      <c r="B305" s="17" t="s">
        <v>604</v>
      </c>
      <c r="C305" s="17" t="s">
        <v>605</v>
      </c>
      <c r="D305" s="17" t="s">
        <v>228</v>
      </c>
      <c r="E305" s="59" t="s">
        <v>1518</v>
      </c>
      <c r="F305" s="19" t="s">
        <v>100</v>
      </c>
      <c r="G305" s="19" t="s">
        <v>101</v>
      </c>
      <c r="H305" s="19" t="s">
        <v>10</v>
      </c>
      <c r="I305" s="19" t="s">
        <v>102</v>
      </c>
      <c r="J305" s="19" t="s">
        <v>22</v>
      </c>
      <c r="K305" s="19" t="s">
        <v>556</v>
      </c>
      <c r="L305" s="19" t="s">
        <v>104</v>
      </c>
      <c r="M305" s="19" t="s">
        <v>106</v>
      </c>
      <c r="N305" s="19" t="s">
        <v>107</v>
      </c>
      <c r="O305" s="17" t="s">
        <v>108</v>
      </c>
      <c r="P305" s="19" t="s">
        <v>93</v>
      </c>
      <c r="Q305" s="20" t="s">
        <v>54</v>
      </c>
      <c r="R305" s="20" t="s">
        <v>74</v>
      </c>
      <c r="S305" s="20" t="s">
        <v>74</v>
      </c>
      <c r="T305" s="19" t="s">
        <v>110</v>
      </c>
      <c r="U305" s="19" t="s">
        <v>111</v>
      </c>
      <c r="V305" s="19" t="s">
        <v>111</v>
      </c>
      <c r="W305" s="19" t="s">
        <v>111</v>
      </c>
      <c r="X305" s="19" t="s">
        <v>111</v>
      </c>
      <c r="Y305" s="19" t="s">
        <v>111</v>
      </c>
      <c r="Z305" s="19" t="s">
        <v>111</v>
      </c>
      <c r="AA305" s="22">
        <v>43705</v>
      </c>
      <c r="AB305" s="22" t="s">
        <v>111</v>
      </c>
    </row>
    <row r="306" spans="1:28" ht="43.5" customHeight="1">
      <c r="A306" s="15">
        <v>304</v>
      </c>
      <c r="B306" s="17" t="s">
        <v>604</v>
      </c>
      <c r="C306" s="17" t="s">
        <v>605</v>
      </c>
      <c r="D306" s="17" t="s">
        <v>610</v>
      </c>
      <c r="E306" s="59" t="s">
        <v>611</v>
      </c>
      <c r="F306" s="19" t="s">
        <v>100</v>
      </c>
      <c r="G306" s="19" t="s">
        <v>101</v>
      </c>
      <c r="H306" s="19" t="s">
        <v>10</v>
      </c>
      <c r="I306" s="19" t="s">
        <v>102</v>
      </c>
      <c r="J306" s="19" t="s">
        <v>22</v>
      </c>
      <c r="K306" s="19" t="s">
        <v>556</v>
      </c>
      <c r="L306" s="19" t="s">
        <v>104</v>
      </c>
      <c r="M306" s="19" t="s">
        <v>106</v>
      </c>
      <c r="N306" s="19" t="s">
        <v>107</v>
      </c>
      <c r="O306" s="17" t="s">
        <v>108</v>
      </c>
      <c r="P306" s="19" t="s">
        <v>93</v>
      </c>
      <c r="Q306" s="20" t="s">
        <v>54</v>
      </c>
      <c r="R306" s="20" t="s">
        <v>74</v>
      </c>
      <c r="S306" s="20" t="s">
        <v>74</v>
      </c>
      <c r="T306" s="19" t="s">
        <v>110</v>
      </c>
      <c r="U306" s="19" t="s">
        <v>111</v>
      </c>
      <c r="V306" s="19" t="s">
        <v>111</v>
      </c>
      <c r="W306" s="19" t="s">
        <v>111</v>
      </c>
      <c r="X306" s="19" t="s">
        <v>111</v>
      </c>
      <c r="Y306" s="19" t="s">
        <v>111</v>
      </c>
      <c r="Z306" s="19" t="s">
        <v>111</v>
      </c>
      <c r="AA306" s="22">
        <v>43705</v>
      </c>
      <c r="AB306" s="22" t="s">
        <v>111</v>
      </c>
    </row>
    <row r="307" spans="1:28" ht="71.25" customHeight="1">
      <c r="A307" s="15">
        <v>305</v>
      </c>
      <c r="B307" s="17" t="s">
        <v>604</v>
      </c>
      <c r="C307" s="17" t="s">
        <v>605</v>
      </c>
      <c r="D307" s="17" t="s">
        <v>97</v>
      </c>
      <c r="E307" s="59" t="s">
        <v>1519</v>
      </c>
      <c r="F307" s="19" t="s">
        <v>100</v>
      </c>
      <c r="G307" s="19" t="s">
        <v>101</v>
      </c>
      <c r="H307" s="19" t="s">
        <v>10</v>
      </c>
      <c r="I307" s="19" t="s">
        <v>102</v>
      </c>
      <c r="J307" s="19" t="s">
        <v>25</v>
      </c>
      <c r="K307" s="19" t="s">
        <v>556</v>
      </c>
      <c r="L307" s="19" t="s">
        <v>104</v>
      </c>
      <c r="M307" s="19" t="s">
        <v>106</v>
      </c>
      <c r="N307" s="19" t="s">
        <v>107</v>
      </c>
      <c r="O307" s="17" t="s">
        <v>108</v>
      </c>
      <c r="P307" s="19" t="s">
        <v>93</v>
      </c>
      <c r="Q307" s="20" t="s">
        <v>54</v>
      </c>
      <c r="R307" s="20" t="s">
        <v>74</v>
      </c>
      <c r="S307" s="20" t="s">
        <v>74</v>
      </c>
      <c r="T307" s="19" t="s">
        <v>110</v>
      </c>
      <c r="U307" s="19" t="s">
        <v>111</v>
      </c>
      <c r="V307" s="19" t="s">
        <v>111</v>
      </c>
      <c r="W307" s="19" t="s">
        <v>111</v>
      </c>
      <c r="X307" s="19" t="s">
        <v>111</v>
      </c>
      <c r="Y307" s="19" t="s">
        <v>111</v>
      </c>
      <c r="Z307" s="19" t="s">
        <v>111</v>
      </c>
      <c r="AA307" s="22">
        <v>43705</v>
      </c>
      <c r="AB307" s="22" t="s">
        <v>111</v>
      </c>
    </row>
    <row r="308" spans="1:28" ht="43.5" customHeight="1">
      <c r="A308" s="15">
        <v>306</v>
      </c>
      <c r="B308" s="17" t="s">
        <v>604</v>
      </c>
      <c r="C308" s="17" t="s">
        <v>605</v>
      </c>
      <c r="D308" s="17" t="s">
        <v>612</v>
      </c>
      <c r="E308" s="59" t="s">
        <v>613</v>
      </c>
      <c r="F308" s="19" t="s">
        <v>100</v>
      </c>
      <c r="G308" s="19" t="s">
        <v>101</v>
      </c>
      <c r="H308" s="19" t="s">
        <v>10</v>
      </c>
      <c r="I308" s="19" t="s">
        <v>102</v>
      </c>
      <c r="J308" s="19" t="s">
        <v>22</v>
      </c>
      <c r="K308" s="19" t="s">
        <v>556</v>
      </c>
      <c r="L308" s="19" t="s">
        <v>104</v>
      </c>
      <c r="M308" s="19" t="s">
        <v>106</v>
      </c>
      <c r="N308" s="19" t="s">
        <v>107</v>
      </c>
      <c r="O308" s="17" t="s">
        <v>108</v>
      </c>
      <c r="P308" s="19" t="s">
        <v>93</v>
      </c>
      <c r="Q308" s="20" t="s">
        <v>54</v>
      </c>
      <c r="R308" s="20" t="s">
        <v>74</v>
      </c>
      <c r="S308" s="20" t="s">
        <v>74</v>
      </c>
      <c r="T308" s="19" t="s">
        <v>110</v>
      </c>
      <c r="U308" s="19" t="s">
        <v>111</v>
      </c>
      <c r="V308" s="19" t="s">
        <v>111</v>
      </c>
      <c r="W308" s="19" t="s">
        <v>111</v>
      </c>
      <c r="X308" s="19" t="s">
        <v>111</v>
      </c>
      <c r="Y308" s="19" t="s">
        <v>111</v>
      </c>
      <c r="Z308" s="19" t="s">
        <v>111</v>
      </c>
      <c r="AA308" s="22">
        <v>43705</v>
      </c>
      <c r="AB308" s="22" t="s">
        <v>111</v>
      </c>
    </row>
    <row r="309" spans="1:28" ht="60.75" customHeight="1">
      <c r="A309" s="15">
        <v>307</v>
      </c>
      <c r="B309" s="17" t="s">
        <v>604</v>
      </c>
      <c r="C309" s="17" t="s">
        <v>605</v>
      </c>
      <c r="D309" s="17" t="s">
        <v>614</v>
      </c>
      <c r="E309" s="59" t="s">
        <v>615</v>
      </c>
      <c r="F309" s="19" t="s">
        <v>100</v>
      </c>
      <c r="G309" s="19" t="s">
        <v>101</v>
      </c>
      <c r="H309" s="19" t="s">
        <v>10</v>
      </c>
      <c r="I309" s="19" t="s">
        <v>102</v>
      </c>
      <c r="J309" s="19" t="s">
        <v>22</v>
      </c>
      <c r="K309" s="19" t="s">
        <v>556</v>
      </c>
      <c r="L309" s="19" t="s">
        <v>104</v>
      </c>
      <c r="M309" s="19" t="s">
        <v>106</v>
      </c>
      <c r="N309" s="19" t="s">
        <v>107</v>
      </c>
      <c r="O309" s="17" t="s">
        <v>108</v>
      </c>
      <c r="P309" s="19" t="s">
        <v>93</v>
      </c>
      <c r="Q309" s="20" t="s">
        <v>54</v>
      </c>
      <c r="R309" s="20" t="s">
        <v>74</v>
      </c>
      <c r="S309" s="20" t="s">
        <v>74</v>
      </c>
      <c r="T309" s="19" t="s">
        <v>110</v>
      </c>
      <c r="U309" s="19" t="s">
        <v>111</v>
      </c>
      <c r="V309" s="19" t="s">
        <v>111</v>
      </c>
      <c r="W309" s="19" t="s">
        <v>111</v>
      </c>
      <c r="X309" s="19" t="s">
        <v>111</v>
      </c>
      <c r="Y309" s="19" t="s">
        <v>111</v>
      </c>
      <c r="Z309" s="19" t="s">
        <v>111</v>
      </c>
      <c r="AA309" s="22">
        <v>43705</v>
      </c>
      <c r="AB309" s="22" t="s">
        <v>111</v>
      </c>
    </row>
    <row r="310" spans="1:28" ht="54" customHeight="1">
      <c r="A310" s="15">
        <v>308</v>
      </c>
      <c r="B310" s="17" t="s">
        <v>604</v>
      </c>
      <c r="C310" s="17" t="s">
        <v>605</v>
      </c>
      <c r="D310" s="17" t="s">
        <v>97</v>
      </c>
      <c r="E310" s="59" t="s">
        <v>1520</v>
      </c>
      <c r="F310" s="19" t="s">
        <v>100</v>
      </c>
      <c r="G310" s="19" t="s">
        <v>101</v>
      </c>
      <c r="H310" s="19" t="s">
        <v>10</v>
      </c>
      <c r="I310" s="19" t="s">
        <v>102</v>
      </c>
      <c r="J310" s="19" t="s">
        <v>25</v>
      </c>
      <c r="K310" s="19" t="s">
        <v>556</v>
      </c>
      <c r="L310" s="19" t="s">
        <v>104</v>
      </c>
      <c r="M310" s="19" t="s">
        <v>106</v>
      </c>
      <c r="N310" s="19" t="s">
        <v>107</v>
      </c>
      <c r="O310" s="17" t="s">
        <v>108</v>
      </c>
      <c r="P310" s="19" t="s">
        <v>93</v>
      </c>
      <c r="Q310" s="20" t="s">
        <v>54</v>
      </c>
      <c r="R310" s="20" t="s">
        <v>74</v>
      </c>
      <c r="S310" s="20" t="s">
        <v>74</v>
      </c>
      <c r="T310" s="19" t="s">
        <v>110</v>
      </c>
      <c r="U310" s="19" t="s">
        <v>111</v>
      </c>
      <c r="V310" s="19" t="s">
        <v>111</v>
      </c>
      <c r="W310" s="19" t="s">
        <v>111</v>
      </c>
      <c r="X310" s="19" t="s">
        <v>111</v>
      </c>
      <c r="Y310" s="19" t="s">
        <v>111</v>
      </c>
      <c r="Z310" s="19" t="s">
        <v>111</v>
      </c>
      <c r="AA310" s="22">
        <v>43705</v>
      </c>
      <c r="AB310" s="22" t="s">
        <v>111</v>
      </c>
    </row>
    <row r="311" spans="1:28" ht="74.25" customHeight="1">
      <c r="A311" s="15">
        <v>309</v>
      </c>
      <c r="B311" s="17" t="s">
        <v>604</v>
      </c>
      <c r="C311" s="17" t="s">
        <v>616</v>
      </c>
      <c r="D311" s="17" t="s">
        <v>617</v>
      </c>
      <c r="E311" s="59" t="s">
        <v>1521</v>
      </c>
      <c r="F311" s="19" t="s">
        <v>100</v>
      </c>
      <c r="G311" s="19" t="s">
        <v>101</v>
      </c>
      <c r="H311" s="19" t="s">
        <v>10</v>
      </c>
      <c r="I311" s="19" t="s">
        <v>102</v>
      </c>
      <c r="J311" s="19" t="s">
        <v>22</v>
      </c>
      <c r="K311" s="19" t="s">
        <v>556</v>
      </c>
      <c r="L311" s="19" t="s">
        <v>104</v>
      </c>
      <c r="M311" s="19" t="s">
        <v>106</v>
      </c>
      <c r="N311" s="19" t="s">
        <v>107</v>
      </c>
      <c r="O311" s="17" t="s">
        <v>108</v>
      </c>
      <c r="P311" s="19" t="s">
        <v>93</v>
      </c>
      <c r="Q311" s="20" t="s">
        <v>54</v>
      </c>
      <c r="R311" s="20" t="s">
        <v>74</v>
      </c>
      <c r="S311" s="20" t="s">
        <v>74</v>
      </c>
      <c r="T311" s="19" t="s">
        <v>110</v>
      </c>
      <c r="U311" s="19" t="s">
        <v>111</v>
      </c>
      <c r="V311" s="19" t="s">
        <v>111</v>
      </c>
      <c r="W311" s="19" t="s">
        <v>111</v>
      </c>
      <c r="X311" s="19" t="s">
        <v>111</v>
      </c>
      <c r="Y311" s="19" t="s">
        <v>111</v>
      </c>
      <c r="Z311" s="19" t="s">
        <v>111</v>
      </c>
      <c r="AA311" s="22">
        <v>43705</v>
      </c>
      <c r="AB311" s="22" t="s">
        <v>111</v>
      </c>
    </row>
    <row r="312" spans="1:28" ht="74.25" customHeight="1">
      <c r="A312" s="15">
        <v>310</v>
      </c>
      <c r="B312" s="17" t="s">
        <v>604</v>
      </c>
      <c r="C312" s="17" t="s">
        <v>616</v>
      </c>
      <c r="D312" s="17" t="s">
        <v>618</v>
      </c>
      <c r="E312" s="59" t="s">
        <v>619</v>
      </c>
      <c r="F312" s="19" t="s">
        <v>100</v>
      </c>
      <c r="G312" s="19" t="s">
        <v>101</v>
      </c>
      <c r="H312" s="19" t="s">
        <v>10</v>
      </c>
      <c r="I312" s="19" t="s">
        <v>102</v>
      </c>
      <c r="J312" s="19" t="s">
        <v>22</v>
      </c>
      <c r="K312" s="19" t="s">
        <v>556</v>
      </c>
      <c r="L312" s="19" t="s">
        <v>104</v>
      </c>
      <c r="M312" s="19" t="s">
        <v>106</v>
      </c>
      <c r="N312" s="19" t="s">
        <v>107</v>
      </c>
      <c r="O312" s="17" t="s">
        <v>108</v>
      </c>
      <c r="P312" s="19" t="s">
        <v>93</v>
      </c>
      <c r="Q312" s="20" t="s">
        <v>54</v>
      </c>
      <c r="R312" s="20" t="s">
        <v>74</v>
      </c>
      <c r="S312" s="20" t="s">
        <v>74</v>
      </c>
      <c r="T312" s="19" t="s">
        <v>110</v>
      </c>
      <c r="U312" s="19" t="s">
        <v>111</v>
      </c>
      <c r="V312" s="19" t="s">
        <v>111</v>
      </c>
      <c r="W312" s="19" t="s">
        <v>111</v>
      </c>
      <c r="X312" s="19" t="s">
        <v>111</v>
      </c>
      <c r="Y312" s="19" t="s">
        <v>111</v>
      </c>
      <c r="Z312" s="19" t="s">
        <v>111</v>
      </c>
      <c r="AA312" s="22">
        <v>43705</v>
      </c>
      <c r="AB312" s="22" t="s">
        <v>111</v>
      </c>
    </row>
    <row r="313" spans="1:28" ht="74.25" customHeight="1">
      <c r="A313" s="15">
        <v>311</v>
      </c>
      <c r="B313" s="17" t="s">
        <v>604</v>
      </c>
      <c r="C313" s="17" t="s">
        <v>616</v>
      </c>
      <c r="D313" s="17" t="s">
        <v>228</v>
      </c>
      <c r="E313" s="59" t="s">
        <v>1518</v>
      </c>
      <c r="F313" s="19" t="s">
        <v>100</v>
      </c>
      <c r="G313" s="19" t="s">
        <v>101</v>
      </c>
      <c r="H313" s="19" t="s">
        <v>10</v>
      </c>
      <c r="I313" s="19" t="s">
        <v>102</v>
      </c>
      <c r="J313" s="19" t="s">
        <v>22</v>
      </c>
      <c r="K313" s="19" t="s">
        <v>556</v>
      </c>
      <c r="L313" s="19" t="s">
        <v>104</v>
      </c>
      <c r="M313" s="19" t="s">
        <v>106</v>
      </c>
      <c r="N313" s="19" t="s">
        <v>107</v>
      </c>
      <c r="O313" s="17" t="s">
        <v>108</v>
      </c>
      <c r="P313" s="19" t="s">
        <v>93</v>
      </c>
      <c r="Q313" s="20" t="s">
        <v>54</v>
      </c>
      <c r="R313" s="20" t="s">
        <v>74</v>
      </c>
      <c r="S313" s="20" t="s">
        <v>74</v>
      </c>
      <c r="T313" s="19" t="s">
        <v>110</v>
      </c>
      <c r="U313" s="19" t="s">
        <v>111</v>
      </c>
      <c r="V313" s="19" t="s">
        <v>111</v>
      </c>
      <c r="W313" s="19" t="s">
        <v>111</v>
      </c>
      <c r="X313" s="19" t="s">
        <v>111</v>
      </c>
      <c r="Y313" s="19" t="s">
        <v>111</v>
      </c>
      <c r="Z313" s="19" t="s">
        <v>111</v>
      </c>
      <c r="AA313" s="22">
        <v>43705</v>
      </c>
      <c r="AB313" s="22" t="s">
        <v>111</v>
      </c>
    </row>
    <row r="314" spans="1:28" ht="74.25" customHeight="1">
      <c r="A314" s="15">
        <v>312</v>
      </c>
      <c r="B314" s="17" t="s">
        <v>604</v>
      </c>
      <c r="C314" s="17" t="s">
        <v>616</v>
      </c>
      <c r="D314" s="17" t="s">
        <v>610</v>
      </c>
      <c r="E314" s="59" t="s">
        <v>611</v>
      </c>
      <c r="F314" s="19" t="s">
        <v>100</v>
      </c>
      <c r="G314" s="19" t="s">
        <v>101</v>
      </c>
      <c r="H314" s="19" t="s">
        <v>10</v>
      </c>
      <c r="I314" s="19" t="s">
        <v>102</v>
      </c>
      <c r="J314" s="19" t="s">
        <v>22</v>
      </c>
      <c r="K314" s="19" t="s">
        <v>556</v>
      </c>
      <c r="L314" s="19" t="s">
        <v>104</v>
      </c>
      <c r="M314" s="19" t="s">
        <v>106</v>
      </c>
      <c r="N314" s="19" t="s">
        <v>107</v>
      </c>
      <c r="O314" s="17" t="s">
        <v>108</v>
      </c>
      <c r="P314" s="19" t="s">
        <v>93</v>
      </c>
      <c r="Q314" s="20" t="s">
        <v>54</v>
      </c>
      <c r="R314" s="20" t="s">
        <v>74</v>
      </c>
      <c r="S314" s="20" t="s">
        <v>74</v>
      </c>
      <c r="T314" s="19" t="s">
        <v>110</v>
      </c>
      <c r="U314" s="19" t="s">
        <v>111</v>
      </c>
      <c r="V314" s="19" t="s">
        <v>111</v>
      </c>
      <c r="W314" s="19" t="s">
        <v>111</v>
      </c>
      <c r="X314" s="19" t="s">
        <v>111</v>
      </c>
      <c r="Y314" s="19" t="s">
        <v>111</v>
      </c>
      <c r="Z314" s="19" t="s">
        <v>111</v>
      </c>
      <c r="AA314" s="22">
        <v>43705</v>
      </c>
      <c r="AB314" s="22" t="s">
        <v>111</v>
      </c>
    </row>
    <row r="315" spans="1:28" ht="74.25" customHeight="1">
      <c r="A315" s="15">
        <v>313</v>
      </c>
      <c r="B315" s="17" t="s">
        <v>604</v>
      </c>
      <c r="C315" s="17" t="s">
        <v>616</v>
      </c>
      <c r="D315" s="17" t="s">
        <v>620</v>
      </c>
      <c r="E315" s="59" t="s">
        <v>621</v>
      </c>
      <c r="F315" s="19" t="s">
        <v>100</v>
      </c>
      <c r="G315" s="19" t="s">
        <v>101</v>
      </c>
      <c r="H315" s="19" t="s">
        <v>10</v>
      </c>
      <c r="I315" s="19" t="s">
        <v>102</v>
      </c>
      <c r="J315" s="19" t="s">
        <v>22</v>
      </c>
      <c r="K315" s="19" t="s">
        <v>556</v>
      </c>
      <c r="L315" s="19" t="s">
        <v>104</v>
      </c>
      <c r="M315" s="19" t="s">
        <v>106</v>
      </c>
      <c r="N315" s="19" t="s">
        <v>107</v>
      </c>
      <c r="O315" s="17" t="s">
        <v>108</v>
      </c>
      <c r="P315" s="19" t="s">
        <v>93</v>
      </c>
      <c r="Q315" s="20" t="s">
        <v>54</v>
      </c>
      <c r="R315" s="20" t="s">
        <v>74</v>
      </c>
      <c r="S315" s="20" t="s">
        <v>74</v>
      </c>
      <c r="T315" s="19" t="s">
        <v>110</v>
      </c>
      <c r="U315" s="19" t="s">
        <v>111</v>
      </c>
      <c r="V315" s="19" t="s">
        <v>111</v>
      </c>
      <c r="W315" s="19" t="s">
        <v>111</v>
      </c>
      <c r="X315" s="19" t="s">
        <v>111</v>
      </c>
      <c r="Y315" s="19" t="s">
        <v>111</v>
      </c>
      <c r="Z315" s="19" t="s">
        <v>111</v>
      </c>
      <c r="AA315" s="22">
        <v>43705</v>
      </c>
      <c r="AB315" s="22" t="s">
        <v>111</v>
      </c>
    </row>
    <row r="316" spans="1:28" ht="74.25" customHeight="1">
      <c r="A316" s="15">
        <v>314</v>
      </c>
      <c r="B316" s="17" t="s">
        <v>604</v>
      </c>
      <c r="C316" s="17" t="s">
        <v>616</v>
      </c>
      <c r="D316" s="17" t="s">
        <v>608</v>
      </c>
      <c r="E316" s="59" t="s">
        <v>609</v>
      </c>
      <c r="F316" s="19" t="s">
        <v>100</v>
      </c>
      <c r="G316" s="19" t="s">
        <v>101</v>
      </c>
      <c r="H316" s="19" t="s">
        <v>10</v>
      </c>
      <c r="I316" s="19" t="s">
        <v>102</v>
      </c>
      <c r="J316" s="19" t="s">
        <v>22</v>
      </c>
      <c r="K316" s="19" t="s">
        <v>556</v>
      </c>
      <c r="L316" s="19" t="s">
        <v>104</v>
      </c>
      <c r="M316" s="19" t="s">
        <v>106</v>
      </c>
      <c r="N316" s="19" t="s">
        <v>107</v>
      </c>
      <c r="O316" s="17" t="s">
        <v>108</v>
      </c>
      <c r="P316" s="19" t="s">
        <v>93</v>
      </c>
      <c r="Q316" s="20" t="s">
        <v>54</v>
      </c>
      <c r="R316" s="20" t="s">
        <v>74</v>
      </c>
      <c r="S316" s="20" t="s">
        <v>74</v>
      </c>
      <c r="T316" s="19" t="s">
        <v>110</v>
      </c>
      <c r="U316" s="19" t="s">
        <v>111</v>
      </c>
      <c r="V316" s="19" t="s">
        <v>111</v>
      </c>
      <c r="W316" s="19" t="s">
        <v>111</v>
      </c>
      <c r="X316" s="19" t="s">
        <v>111</v>
      </c>
      <c r="Y316" s="19" t="s">
        <v>111</v>
      </c>
      <c r="Z316" s="19" t="s">
        <v>111</v>
      </c>
      <c r="AA316" s="22">
        <v>43705</v>
      </c>
      <c r="AB316" s="22" t="s">
        <v>111</v>
      </c>
    </row>
    <row r="317" spans="1:28" ht="74.25" customHeight="1">
      <c r="A317" s="15">
        <v>315</v>
      </c>
      <c r="B317" s="17" t="s">
        <v>604</v>
      </c>
      <c r="C317" s="17" t="s">
        <v>616</v>
      </c>
      <c r="D317" s="17" t="s">
        <v>97</v>
      </c>
      <c r="E317" s="59" t="s">
        <v>1519</v>
      </c>
      <c r="F317" s="19" t="s">
        <v>100</v>
      </c>
      <c r="G317" s="19" t="s">
        <v>101</v>
      </c>
      <c r="H317" s="19" t="s">
        <v>10</v>
      </c>
      <c r="I317" s="19" t="s">
        <v>102</v>
      </c>
      <c r="J317" s="19" t="s">
        <v>25</v>
      </c>
      <c r="K317" s="19" t="s">
        <v>556</v>
      </c>
      <c r="L317" s="19" t="s">
        <v>104</v>
      </c>
      <c r="M317" s="19" t="s">
        <v>106</v>
      </c>
      <c r="N317" s="19" t="s">
        <v>107</v>
      </c>
      <c r="O317" s="17" t="s">
        <v>108</v>
      </c>
      <c r="P317" s="19" t="s">
        <v>93</v>
      </c>
      <c r="Q317" s="20" t="s">
        <v>54</v>
      </c>
      <c r="R317" s="20" t="s">
        <v>74</v>
      </c>
      <c r="S317" s="20" t="s">
        <v>74</v>
      </c>
      <c r="T317" s="19" t="s">
        <v>110</v>
      </c>
      <c r="U317" s="19" t="s">
        <v>111</v>
      </c>
      <c r="V317" s="19" t="s">
        <v>111</v>
      </c>
      <c r="W317" s="19" t="s">
        <v>111</v>
      </c>
      <c r="X317" s="19" t="s">
        <v>111</v>
      </c>
      <c r="Y317" s="19" t="s">
        <v>111</v>
      </c>
      <c r="Z317" s="19" t="s">
        <v>111</v>
      </c>
      <c r="AA317" s="22">
        <v>43705</v>
      </c>
      <c r="AB317" s="22" t="s">
        <v>111</v>
      </c>
    </row>
    <row r="318" spans="1:28" ht="74.25" customHeight="1">
      <c r="A318" s="15">
        <v>316</v>
      </c>
      <c r="B318" s="17" t="s">
        <v>604</v>
      </c>
      <c r="C318" s="17" t="s">
        <v>616</v>
      </c>
      <c r="D318" s="17" t="s">
        <v>622</v>
      </c>
      <c r="E318" s="59" t="s">
        <v>613</v>
      </c>
      <c r="F318" s="19" t="s">
        <v>100</v>
      </c>
      <c r="G318" s="38" t="s">
        <v>1394</v>
      </c>
      <c r="H318" s="19" t="s">
        <v>13</v>
      </c>
      <c r="I318" s="38" t="s">
        <v>334</v>
      </c>
      <c r="J318" s="19" t="s">
        <v>25</v>
      </c>
      <c r="K318" s="19" t="s">
        <v>556</v>
      </c>
      <c r="L318" s="19" t="s">
        <v>104</v>
      </c>
      <c r="M318" s="19" t="s">
        <v>106</v>
      </c>
      <c r="N318" s="39" t="s">
        <v>1367</v>
      </c>
      <c r="O318" s="17" t="s">
        <v>108</v>
      </c>
      <c r="P318" s="19" t="s">
        <v>93</v>
      </c>
      <c r="Q318" s="20" t="s">
        <v>54</v>
      </c>
      <c r="R318" s="20" t="s">
        <v>74</v>
      </c>
      <c r="S318" s="20" t="s">
        <v>74</v>
      </c>
      <c r="T318" s="19" t="s">
        <v>110</v>
      </c>
      <c r="U318" s="19" t="s">
        <v>111</v>
      </c>
      <c r="V318" s="19" t="s">
        <v>111</v>
      </c>
      <c r="W318" s="19" t="s">
        <v>111</v>
      </c>
      <c r="X318" s="19" t="s">
        <v>111</v>
      </c>
      <c r="Y318" s="19" t="s">
        <v>111</v>
      </c>
      <c r="Z318" s="19" t="s">
        <v>111</v>
      </c>
      <c r="AA318" s="22">
        <v>43705</v>
      </c>
      <c r="AB318" s="22" t="s">
        <v>111</v>
      </c>
    </row>
    <row r="319" spans="1:28" ht="74.25" customHeight="1">
      <c r="A319" s="15">
        <v>317</v>
      </c>
      <c r="B319" s="17" t="s">
        <v>604</v>
      </c>
      <c r="C319" s="17" t="s">
        <v>616</v>
      </c>
      <c r="D319" s="17" t="s">
        <v>614</v>
      </c>
      <c r="E319" s="59" t="s">
        <v>615</v>
      </c>
      <c r="F319" s="19" t="s">
        <v>100</v>
      </c>
      <c r="G319" s="19" t="s">
        <v>101</v>
      </c>
      <c r="H319" s="19" t="s">
        <v>10</v>
      </c>
      <c r="I319" s="19" t="s">
        <v>102</v>
      </c>
      <c r="J319" s="19" t="s">
        <v>22</v>
      </c>
      <c r="K319" s="19" t="s">
        <v>556</v>
      </c>
      <c r="L319" s="19" t="s">
        <v>104</v>
      </c>
      <c r="M319" s="19" t="s">
        <v>106</v>
      </c>
      <c r="N319" s="19" t="s">
        <v>107</v>
      </c>
      <c r="O319" s="17" t="s">
        <v>108</v>
      </c>
      <c r="P319" s="19" t="s">
        <v>93</v>
      </c>
      <c r="Q319" s="20" t="s">
        <v>54</v>
      </c>
      <c r="R319" s="20" t="s">
        <v>74</v>
      </c>
      <c r="S319" s="20" t="s">
        <v>74</v>
      </c>
      <c r="T319" s="19" t="s">
        <v>110</v>
      </c>
      <c r="U319" s="19" t="s">
        <v>111</v>
      </c>
      <c r="V319" s="19" t="s">
        <v>111</v>
      </c>
      <c r="W319" s="19" t="s">
        <v>111</v>
      </c>
      <c r="X319" s="19" t="s">
        <v>111</v>
      </c>
      <c r="Y319" s="19" t="s">
        <v>111</v>
      </c>
      <c r="Z319" s="19" t="s">
        <v>111</v>
      </c>
      <c r="AA319" s="22">
        <v>43705</v>
      </c>
      <c r="AB319" s="22" t="s">
        <v>111</v>
      </c>
    </row>
    <row r="320" spans="1:28" ht="74.25" customHeight="1">
      <c r="A320" s="15">
        <v>318</v>
      </c>
      <c r="B320" s="17" t="s">
        <v>604</v>
      </c>
      <c r="C320" s="17" t="s">
        <v>616</v>
      </c>
      <c r="D320" s="17" t="s">
        <v>97</v>
      </c>
      <c r="E320" s="59" t="s">
        <v>1520</v>
      </c>
      <c r="F320" s="19" t="s">
        <v>100</v>
      </c>
      <c r="G320" s="19" t="s">
        <v>101</v>
      </c>
      <c r="H320" s="19" t="s">
        <v>10</v>
      </c>
      <c r="I320" s="19" t="s">
        <v>102</v>
      </c>
      <c r="J320" s="19" t="s">
        <v>25</v>
      </c>
      <c r="K320" s="19" t="s">
        <v>556</v>
      </c>
      <c r="L320" s="19" t="s">
        <v>104</v>
      </c>
      <c r="M320" s="19" t="s">
        <v>106</v>
      </c>
      <c r="N320" s="19" t="s">
        <v>107</v>
      </c>
      <c r="O320" s="17" t="s">
        <v>108</v>
      </c>
      <c r="P320" s="19" t="s">
        <v>93</v>
      </c>
      <c r="Q320" s="20" t="s">
        <v>54</v>
      </c>
      <c r="R320" s="20" t="s">
        <v>74</v>
      </c>
      <c r="S320" s="20" t="s">
        <v>74</v>
      </c>
      <c r="T320" s="19" t="s">
        <v>110</v>
      </c>
      <c r="U320" s="19" t="s">
        <v>111</v>
      </c>
      <c r="V320" s="19" t="s">
        <v>111</v>
      </c>
      <c r="W320" s="19" t="s">
        <v>111</v>
      </c>
      <c r="X320" s="19" t="s">
        <v>111</v>
      </c>
      <c r="Y320" s="19" t="s">
        <v>111</v>
      </c>
      <c r="Z320" s="19" t="s">
        <v>111</v>
      </c>
      <c r="AA320" s="22">
        <v>43705</v>
      </c>
      <c r="AB320" s="22" t="s">
        <v>111</v>
      </c>
    </row>
    <row r="321" spans="1:28" ht="42" customHeight="1">
      <c r="A321" s="15">
        <v>319</v>
      </c>
      <c r="B321" s="17" t="s">
        <v>148</v>
      </c>
      <c r="C321" s="17" t="s">
        <v>623</v>
      </c>
      <c r="D321" s="17" t="s">
        <v>624</v>
      </c>
      <c r="E321" s="59" t="s">
        <v>625</v>
      </c>
      <c r="F321" s="19" t="s">
        <v>100</v>
      </c>
      <c r="G321" s="38" t="s">
        <v>1394</v>
      </c>
      <c r="H321" s="19" t="s">
        <v>13</v>
      </c>
      <c r="I321" s="38" t="s">
        <v>334</v>
      </c>
      <c r="J321" s="19" t="s">
        <v>22</v>
      </c>
      <c r="K321" s="19" t="s">
        <v>556</v>
      </c>
      <c r="L321" s="19" t="s">
        <v>104</v>
      </c>
      <c r="M321" s="19" t="s">
        <v>106</v>
      </c>
      <c r="N321" s="39" t="s">
        <v>1381</v>
      </c>
      <c r="O321" s="17" t="s">
        <v>108</v>
      </c>
      <c r="P321" s="19" t="s">
        <v>93</v>
      </c>
      <c r="Q321" s="20" t="s">
        <v>74</v>
      </c>
      <c r="R321" s="20" t="s">
        <v>74</v>
      </c>
      <c r="S321" s="20" t="s">
        <v>74</v>
      </c>
      <c r="T321" s="19" t="s">
        <v>110</v>
      </c>
      <c r="U321" s="19" t="s">
        <v>111</v>
      </c>
      <c r="V321" s="19" t="s">
        <v>111</v>
      </c>
      <c r="W321" s="19" t="s">
        <v>111</v>
      </c>
      <c r="X321" s="19" t="s">
        <v>111</v>
      </c>
      <c r="Y321" s="19" t="s">
        <v>111</v>
      </c>
      <c r="Z321" s="19" t="s">
        <v>111</v>
      </c>
      <c r="AA321" s="22">
        <v>43705</v>
      </c>
      <c r="AB321" s="22" t="s">
        <v>111</v>
      </c>
    </row>
    <row r="322" spans="1:28" ht="42" customHeight="1">
      <c r="A322" s="15">
        <v>320</v>
      </c>
      <c r="B322" s="17" t="s">
        <v>148</v>
      </c>
      <c r="C322" s="17" t="s">
        <v>623</v>
      </c>
      <c r="D322" s="17" t="s">
        <v>626</v>
      </c>
      <c r="E322" s="59" t="s">
        <v>627</v>
      </c>
      <c r="F322" s="19" t="s">
        <v>100</v>
      </c>
      <c r="G322" s="38" t="s">
        <v>1394</v>
      </c>
      <c r="H322" s="19" t="s">
        <v>13</v>
      </c>
      <c r="I322" s="38" t="s">
        <v>334</v>
      </c>
      <c r="J322" s="19" t="s">
        <v>22</v>
      </c>
      <c r="K322" s="19" t="s">
        <v>556</v>
      </c>
      <c r="L322" s="19" t="s">
        <v>104</v>
      </c>
      <c r="M322" s="19" t="s">
        <v>106</v>
      </c>
      <c r="N322" s="39" t="s">
        <v>1381</v>
      </c>
      <c r="O322" s="17" t="s">
        <v>108</v>
      </c>
      <c r="P322" s="19" t="s">
        <v>93</v>
      </c>
      <c r="Q322" s="20" t="s">
        <v>74</v>
      </c>
      <c r="R322" s="20" t="s">
        <v>74</v>
      </c>
      <c r="S322" s="20" t="s">
        <v>74</v>
      </c>
      <c r="T322" s="19" t="s">
        <v>110</v>
      </c>
      <c r="U322" s="19" t="s">
        <v>111</v>
      </c>
      <c r="V322" s="19" t="s">
        <v>111</v>
      </c>
      <c r="W322" s="19" t="s">
        <v>111</v>
      </c>
      <c r="X322" s="19" t="s">
        <v>111</v>
      </c>
      <c r="Y322" s="19" t="s">
        <v>111</v>
      </c>
      <c r="Z322" s="19" t="s">
        <v>111</v>
      </c>
      <c r="AA322" s="22">
        <v>43705</v>
      </c>
      <c r="AB322" s="22" t="s">
        <v>111</v>
      </c>
    </row>
    <row r="323" spans="1:28" ht="42" customHeight="1">
      <c r="A323" s="15">
        <v>321</v>
      </c>
      <c r="B323" s="17" t="s">
        <v>148</v>
      </c>
      <c r="C323" s="17" t="s">
        <v>623</v>
      </c>
      <c r="D323" s="17" t="s">
        <v>628</v>
      </c>
      <c r="E323" s="59" t="s">
        <v>629</v>
      </c>
      <c r="F323" s="19" t="s">
        <v>100</v>
      </c>
      <c r="G323" s="38" t="s">
        <v>1394</v>
      </c>
      <c r="H323" s="19" t="s">
        <v>13</v>
      </c>
      <c r="I323" s="38" t="s">
        <v>334</v>
      </c>
      <c r="J323" s="19" t="s">
        <v>22</v>
      </c>
      <c r="K323" s="19" t="s">
        <v>556</v>
      </c>
      <c r="L323" s="19" t="s">
        <v>104</v>
      </c>
      <c r="M323" s="19" t="s">
        <v>106</v>
      </c>
      <c r="N323" s="39" t="s">
        <v>1381</v>
      </c>
      <c r="O323" s="17" t="s">
        <v>108</v>
      </c>
      <c r="P323" s="19" t="s">
        <v>93</v>
      </c>
      <c r="Q323" s="20" t="s">
        <v>74</v>
      </c>
      <c r="R323" s="20" t="s">
        <v>74</v>
      </c>
      <c r="S323" s="20" t="s">
        <v>74</v>
      </c>
      <c r="T323" s="19" t="s">
        <v>110</v>
      </c>
      <c r="U323" s="19" t="s">
        <v>111</v>
      </c>
      <c r="V323" s="19" t="s">
        <v>111</v>
      </c>
      <c r="W323" s="19" t="s">
        <v>111</v>
      </c>
      <c r="X323" s="19" t="s">
        <v>111</v>
      </c>
      <c r="Y323" s="19" t="s">
        <v>111</v>
      </c>
      <c r="Z323" s="19" t="s">
        <v>111</v>
      </c>
      <c r="AA323" s="22">
        <v>43705</v>
      </c>
      <c r="AB323" s="22" t="s">
        <v>111</v>
      </c>
    </row>
    <row r="324" spans="1:28" ht="42" customHeight="1">
      <c r="A324" s="15">
        <v>322</v>
      </c>
      <c r="B324" s="17" t="s">
        <v>148</v>
      </c>
      <c r="C324" s="17" t="s">
        <v>623</v>
      </c>
      <c r="D324" s="17" t="s">
        <v>630</v>
      </c>
      <c r="E324" s="59" t="s">
        <v>631</v>
      </c>
      <c r="F324" s="19" t="s">
        <v>100</v>
      </c>
      <c r="G324" s="38" t="s">
        <v>1394</v>
      </c>
      <c r="H324" s="19" t="s">
        <v>13</v>
      </c>
      <c r="I324" s="38" t="s">
        <v>334</v>
      </c>
      <c r="J324" s="19" t="s">
        <v>22</v>
      </c>
      <c r="K324" s="19" t="s">
        <v>556</v>
      </c>
      <c r="L324" s="19" t="s">
        <v>104</v>
      </c>
      <c r="M324" s="19" t="s">
        <v>106</v>
      </c>
      <c r="N324" s="39" t="s">
        <v>1381</v>
      </c>
      <c r="O324" s="17" t="s">
        <v>108</v>
      </c>
      <c r="P324" s="19" t="s">
        <v>93</v>
      </c>
      <c r="Q324" s="20" t="s">
        <v>74</v>
      </c>
      <c r="R324" s="20" t="s">
        <v>74</v>
      </c>
      <c r="S324" s="20" t="s">
        <v>74</v>
      </c>
      <c r="T324" s="19" t="s">
        <v>110</v>
      </c>
      <c r="U324" s="19" t="s">
        <v>111</v>
      </c>
      <c r="V324" s="19" t="s">
        <v>111</v>
      </c>
      <c r="W324" s="19" t="s">
        <v>111</v>
      </c>
      <c r="X324" s="19" t="s">
        <v>111</v>
      </c>
      <c r="Y324" s="19" t="s">
        <v>111</v>
      </c>
      <c r="Z324" s="19" t="s">
        <v>111</v>
      </c>
      <c r="AA324" s="22">
        <v>43705</v>
      </c>
      <c r="AB324" s="22" t="s">
        <v>111</v>
      </c>
    </row>
    <row r="325" spans="1:28" ht="42" customHeight="1">
      <c r="A325" s="15">
        <v>323</v>
      </c>
      <c r="B325" s="17" t="s">
        <v>148</v>
      </c>
      <c r="C325" s="17" t="s">
        <v>623</v>
      </c>
      <c r="D325" s="17" t="s">
        <v>632</v>
      </c>
      <c r="E325" s="59" t="s">
        <v>633</v>
      </c>
      <c r="F325" s="19" t="s">
        <v>100</v>
      </c>
      <c r="G325" s="38" t="s">
        <v>1394</v>
      </c>
      <c r="H325" s="19" t="s">
        <v>13</v>
      </c>
      <c r="I325" s="38" t="s">
        <v>334</v>
      </c>
      <c r="J325" s="19" t="s">
        <v>22</v>
      </c>
      <c r="K325" s="19" t="s">
        <v>556</v>
      </c>
      <c r="L325" s="19" t="s">
        <v>104</v>
      </c>
      <c r="M325" s="19" t="s">
        <v>106</v>
      </c>
      <c r="N325" s="39" t="s">
        <v>1381</v>
      </c>
      <c r="O325" s="17" t="s">
        <v>108</v>
      </c>
      <c r="P325" s="19" t="s">
        <v>93</v>
      </c>
      <c r="Q325" s="20" t="s">
        <v>74</v>
      </c>
      <c r="R325" s="20" t="s">
        <v>74</v>
      </c>
      <c r="S325" s="20" t="s">
        <v>74</v>
      </c>
      <c r="T325" s="19" t="s">
        <v>110</v>
      </c>
      <c r="U325" s="19" t="s">
        <v>111</v>
      </c>
      <c r="V325" s="19" t="s">
        <v>111</v>
      </c>
      <c r="W325" s="19" t="s">
        <v>111</v>
      </c>
      <c r="X325" s="19" t="s">
        <v>111</v>
      </c>
      <c r="Y325" s="19" t="s">
        <v>111</v>
      </c>
      <c r="Z325" s="19" t="s">
        <v>111</v>
      </c>
      <c r="AA325" s="22">
        <v>43705</v>
      </c>
      <c r="AB325" s="22" t="s">
        <v>111</v>
      </c>
    </row>
    <row r="326" spans="1:28" ht="42" customHeight="1">
      <c r="A326" s="15">
        <v>324</v>
      </c>
      <c r="B326" s="17" t="s">
        <v>148</v>
      </c>
      <c r="C326" s="17" t="s">
        <v>623</v>
      </c>
      <c r="D326" s="17" t="s">
        <v>634</v>
      </c>
      <c r="E326" s="59" t="s">
        <v>635</v>
      </c>
      <c r="F326" s="19" t="s">
        <v>100</v>
      </c>
      <c r="G326" s="19" t="s">
        <v>101</v>
      </c>
      <c r="H326" s="19" t="s">
        <v>10</v>
      </c>
      <c r="I326" s="19" t="s">
        <v>102</v>
      </c>
      <c r="J326" s="19" t="s">
        <v>22</v>
      </c>
      <c r="K326" s="19" t="s">
        <v>556</v>
      </c>
      <c r="L326" s="19" t="s">
        <v>104</v>
      </c>
      <c r="M326" s="19" t="s">
        <v>106</v>
      </c>
      <c r="N326" s="19" t="s">
        <v>107</v>
      </c>
      <c r="O326" s="17" t="s">
        <v>108</v>
      </c>
      <c r="P326" s="19" t="s">
        <v>93</v>
      </c>
      <c r="Q326" s="20" t="s">
        <v>74</v>
      </c>
      <c r="R326" s="20" t="s">
        <v>74</v>
      </c>
      <c r="S326" s="20" t="s">
        <v>74</v>
      </c>
      <c r="T326" s="19" t="s">
        <v>110</v>
      </c>
      <c r="U326" s="19" t="s">
        <v>111</v>
      </c>
      <c r="V326" s="19" t="s">
        <v>111</v>
      </c>
      <c r="W326" s="19" t="s">
        <v>111</v>
      </c>
      <c r="X326" s="19" t="s">
        <v>111</v>
      </c>
      <c r="Y326" s="19" t="s">
        <v>111</v>
      </c>
      <c r="Z326" s="19" t="s">
        <v>111</v>
      </c>
      <c r="AA326" s="22">
        <v>43705</v>
      </c>
      <c r="AB326" s="22" t="s">
        <v>111</v>
      </c>
    </row>
    <row r="327" spans="1:28" ht="42" customHeight="1">
      <c r="A327" s="15">
        <v>325</v>
      </c>
      <c r="B327" s="17" t="s">
        <v>148</v>
      </c>
      <c r="C327" s="17" t="s">
        <v>623</v>
      </c>
      <c r="D327" s="17" t="s">
        <v>636</v>
      </c>
      <c r="E327" s="59" t="s">
        <v>637</v>
      </c>
      <c r="F327" s="19" t="s">
        <v>100</v>
      </c>
      <c r="G327" s="19" t="s">
        <v>101</v>
      </c>
      <c r="H327" s="19" t="s">
        <v>10</v>
      </c>
      <c r="I327" s="19" t="s">
        <v>102</v>
      </c>
      <c r="J327" s="19" t="s">
        <v>22</v>
      </c>
      <c r="K327" s="19" t="s">
        <v>556</v>
      </c>
      <c r="L327" s="19" t="s">
        <v>104</v>
      </c>
      <c r="M327" s="19" t="s">
        <v>106</v>
      </c>
      <c r="N327" s="19" t="s">
        <v>107</v>
      </c>
      <c r="O327" s="17" t="s">
        <v>108</v>
      </c>
      <c r="P327" s="19" t="s">
        <v>93</v>
      </c>
      <c r="Q327" s="20" t="s">
        <v>74</v>
      </c>
      <c r="R327" s="20" t="s">
        <v>74</v>
      </c>
      <c r="S327" s="20" t="s">
        <v>74</v>
      </c>
      <c r="T327" s="19" t="s">
        <v>110</v>
      </c>
      <c r="U327" s="19" t="s">
        <v>111</v>
      </c>
      <c r="V327" s="19" t="s">
        <v>111</v>
      </c>
      <c r="W327" s="19" t="s">
        <v>111</v>
      </c>
      <c r="X327" s="19" t="s">
        <v>111</v>
      </c>
      <c r="Y327" s="19" t="s">
        <v>111</v>
      </c>
      <c r="Z327" s="19" t="s">
        <v>111</v>
      </c>
      <c r="AA327" s="22">
        <v>43705</v>
      </c>
      <c r="AB327" s="22" t="s">
        <v>111</v>
      </c>
    </row>
    <row r="328" spans="1:28" ht="42" customHeight="1">
      <c r="A328" s="15">
        <v>326</v>
      </c>
      <c r="B328" s="17" t="s">
        <v>148</v>
      </c>
      <c r="C328" s="17" t="s">
        <v>623</v>
      </c>
      <c r="D328" s="17" t="s">
        <v>638</v>
      </c>
      <c r="E328" s="59" t="s">
        <v>639</v>
      </c>
      <c r="F328" s="19" t="s">
        <v>100</v>
      </c>
      <c r="G328" s="38" t="s">
        <v>1394</v>
      </c>
      <c r="H328" s="19" t="s">
        <v>13</v>
      </c>
      <c r="I328" s="38" t="s">
        <v>334</v>
      </c>
      <c r="J328" s="19" t="s">
        <v>22</v>
      </c>
      <c r="K328" s="19" t="s">
        <v>556</v>
      </c>
      <c r="L328" s="19" t="s">
        <v>104</v>
      </c>
      <c r="M328" s="19" t="s">
        <v>106</v>
      </c>
      <c r="N328" s="39" t="s">
        <v>1381</v>
      </c>
      <c r="O328" s="17" t="s">
        <v>108</v>
      </c>
      <c r="P328" s="19" t="s">
        <v>93</v>
      </c>
      <c r="Q328" s="20" t="s">
        <v>74</v>
      </c>
      <c r="R328" s="20" t="s">
        <v>74</v>
      </c>
      <c r="S328" s="20" t="s">
        <v>74</v>
      </c>
      <c r="T328" s="19" t="s">
        <v>110</v>
      </c>
      <c r="U328" s="19" t="s">
        <v>111</v>
      </c>
      <c r="V328" s="19" t="s">
        <v>111</v>
      </c>
      <c r="W328" s="19" t="s">
        <v>111</v>
      </c>
      <c r="X328" s="19" t="s">
        <v>111</v>
      </c>
      <c r="Y328" s="19" t="s">
        <v>111</v>
      </c>
      <c r="Z328" s="19" t="s">
        <v>111</v>
      </c>
      <c r="AA328" s="22">
        <v>43705</v>
      </c>
      <c r="AB328" s="22" t="s">
        <v>111</v>
      </c>
    </row>
    <row r="329" spans="1:28" ht="42" customHeight="1">
      <c r="A329" s="15">
        <v>327</v>
      </c>
      <c r="B329" s="17" t="s">
        <v>148</v>
      </c>
      <c r="C329" s="17" t="s">
        <v>623</v>
      </c>
      <c r="D329" s="17" t="s">
        <v>640</v>
      </c>
      <c r="E329" s="59" t="s">
        <v>639</v>
      </c>
      <c r="F329" s="19" t="s">
        <v>100</v>
      </c>
      <c r="G329" s="38" t="s">
        <v>1394</v>
      </c>
      <c r="H329" s="19" t="s">
        <v>13</v>
      </c>
      <c r="I329" s="38" t="s">
        <v>334</v>
      </c>
      <c r="J329" s="19" t="s">
        <v>22</v>
      </c>
      <c r="K329" s="19" t="s">
        <v>556</v>
      </c>
      <c r="L329" s="19" t="s">
        <v>104</v>
      </c>
      <c r="M329" s="19" t="s">
        <v>106</v>
      </c>
      <c r="N329" s="39" t="s">
        <v>1381</v>
      </c>
      <c r="O329" s="17" t="s">
        <v>108</v>
      </c>
      <c r="P329" s="19" t="s">
        <v>93</v>
      </c>
      <c r="Q329" s="20" t="s">
        <v>74</v>
      </c>
      <c r="R329" s="20" t="s">
        <v>74</v>
      </c>
      <c r="S329" s="20" t="s">
        <v>74</v>
      </c>
      <c r="T329" s="19" t="s">
        <v>110</v>
      </c>
      <c r="U329" s="19" t="s">
        <v>111</v>
      </c>
      <c r="V329" s="19" t="s">
        <v>111</v>
      </c>
      <c r="W329" s="19" t="s">
        <v>111</v>
      </c>
      <c r="X329" s="19" t="s">
        <v>111</v>
      </c>
      <c r="Y329" s="19" t="s">
        <v>111</v>
      </c>
      <c r="Z329" s="19" t="s">
        <v>111</v>
      </c>
      <c r="AA329" s="22">
        <v>43705</v>
      </c>
      <c r="AB329" s="22" t="s">
        <v>111</v>
      </c>
    </row>
    <row r="330" spans="1:28" ht="42" customHeight="1">
      <c r="A330" s="15">
        <v>328</v>
      </c>
      <c r="B330" s="17" t="s">
        <v>148</v>
      </c>
      <c r="C330" s="17" t="s">
        <v>623</v>
      </c>
      <c r="D330" s="17" t="s">
        <v>641</v>
      </c>
      <c r="E330" s="59" t="s">
        <v>642</v>
      </c>
      <c r="F330" s="19" t="s">
        <v>100</v>
      </c>
      <c r="G330" s="38" t="s">
        <v>1394</v>
      </c>
      <c r="H330" s="19" t="s">
        <v>13</v>
      </c>
      <c r="I330" s="38" t="s">
        <v>334</v>
      </c>
      <c r="J330" s="19" t="s">
        <v>22</v>
      </c>
      <c r="K330" s="19" t="s">
        <v>556</v>
      </c>
      <c r="L330" s="19" t="s">
        <v>104</v>
      </c>
      <c r="M330" s="19" t="s">
        <v>106</v>
      </c>
      <c r="N330" s="39" t="s">
        <v>1381</v>
      </c>
      <c r="O330" s="17" t="s">
        <v>108</v>
      </c>
      <c r="P330" s="19" t="s">
        <v>93</v>
      </c>
      <c r="Q330" s="20" t="s">
        <v>74</v>
      </c>
      <c r="R330" s="20" t="s">
        <v>74</v>
      </c>
      <c r="S330" s="20" t="s">
        <v>74</v>
      </c>
      <c r="T330" s="19" t="s">
        <v>110</v>
      </c>
      <c r="U330" s="19" t="s">
        <v>111</v>
      </c>
      <c r="V330" s="19" t="s">
        <v>111</v>
      </c>
      <c r="W330" s="19" t="s">
        <v>111</v>
      </c>
      <c r="X330" s="19" t="s">
        <v>111</v>
      </c>
      <c r="Y330" s="19" t="s">
        <v>111</v>
      </c>
      <c r="Z330" s="19" t="s">
        <v>111</v>
      </c>
      <c r="AA330" s="22">
        <v>43705</v>
      </c>
      <c r="AB330" s="22" t="s">
        <v>111</v>
      </c>
    </row>
    <row r="331" spans="1:28" ht="42" customHeight="1">
      <c r="A331" s="15">
        <v>329</v>
      </c>
      <c r="B331" s="17" t="s">
        <v>148</v>
      </c>
      <c r="C331" s="17" t="s">
        <v>623</v>
      </c>
      <c r="D331" s="17" t="s">
        <v>643</v>
      </c>
      <c r="E331" s="59" t="s">
        <v>644</v>
      </c>
      <c r="F331" s="19" t="s">
        <v>100</v>
      </c>
      <c r="G331" s="38" t="s">
        <v>1394</v>
      </c>
      <c r="H331" s="19" t="s">
        <v>13</v>
      </c>
      <c r="I331" s="38" t="s">
        <v>334</v>
      </c>
      <c r="J331" s="19" t="s">
        <v>22</v>
      </c>
      <c r="K331" s="19" t="s">
        <v>556</v>
      </c>
      <c r="L331" s="19" t="s">
        <v>104</v>
      </c>
      <c r="M331" s="19" t="s">
        <v>106</v>
      </c>
      <c r="N331" s="39" t="s">
        <v>1382</v>
      </c>
      <c r="O331" s="17" t="s">
        <v>108</v>
      </c>
      <c r="P331" s="19" t="s">
        <v>93</v>
      </c>
      <c r="Q331" s="20" t="s">
        <v>74</v>
      </c>
      <c r="R331" s="20" t="s">
        <v>74</v>
      </c>
      <c r="S331" s="20" t="s">
        <v>74</v>
      </c>
      <c r="T331" s="19" t="s">
        <v>110</v>
      </c>
      <c r="U331" s="19" t="s">
        <v>111</v>
      </c>
      <c r="V331" s="19" t="s">
        <v>111</v>
      </c>
      <c r="W331" s="19" t="s">
        <v>111</v>
      </c>
      <c r="X331" s="19" t="s">
        <v>111</v>
      </c>
      <c r="Y331" s="19" t="s">
        <v>111</v>
      </c>
      <c r="Z331" s="19" t="s">
        <v>111</v>
      </c>
      <c r="AA331" s="22">
        <v>43705</v>
      </c>
      <c r="AB331" s="22" t="s">
        <v>111</v>
      </c>
    </row>
    <row r="332" spans="1:28" ht="42" customHeight="1">
      <c r="A332" s="15">
        <v>330</v>
      </c>
      <c r="B332" s="17" t="s">
        <v>148</v>
      </c>
      <c r="C332" s="17" t="s">
        <v>623</v>
      </c>
      <c r="D332" s="17" t="s">
        <v>645</v>
      </c>
      <c r="E332" s="59" t="s">
        <v>646</v>
      </c>
      <c r="F332" s="19" t="s">
        <v>100</v>
      </c>
      <c r="G332" s="38" t="s">
        <v>1394</v>
      </c>
      <c r="H332" s="19" t="s">
        <v>13</v>
      </c>
      <c r="I332" s="38" t="s">
        <v>334</v>
      </c>
      <c r="J332" s="19" t="s">
        <v>22</v>
      </c>
      <c r="K332" s="19" t="s">
        <v>556</v>
      </c>
      <c r="L332" s="19" t="s">
        <v>104</v>
      </c>
      <c r="M332" s="19" t="s">
        <v>106</v>
      </c>
      <c r="N332" s="39" t="s">
        <v>1381</v>
      </c>
      <c r="O332" s="17" t="s">
        <v>108</v>
      </c>
      <c r="P332" s="19" t="s">
        <v>93</v>
      </c>
      <c r="Q332" s="20" t="s">
        <v>74</v>
      </c>
      <c r="R332" s="20" t="s">
        <v>74</v>
      </c>
      <c r="S332" s="20" t="s">
        <v>74</v>
      </c>
      <c r="T332" s="19" t="s">
        <v>110</v>
      </c>
      <c r="U332" s="19" t="s">
        <v>111</v>
      </c>
      <c r="V332" s="19" t="s">
        <v>111</v>
      </c>
      <c r="W332" s="19" t="s">
        <v>111</v>
      </c>
      <c r="X332" s="19" t="s">
        <v>111</v>
      </c>
      <c r="Y332" s="19" t="s">
        <v>111</v>
      </c>
      <c r="Z332" s="19" t="s">
        <v>111</v>
      </c>
      <c r="AA332" s="22">
        <v>43705</v>
      </c>
      <c r="AB332" s="22" t="s">
        <v>111</v>
      </c>
    </row>
    <row r="333" spans="1:28" ht="42" customHeight="1">
      <c r="A333" s="15">
        <v>331</v>
      </c>
      <c r="B333" s="17" t="s">
        <v>148</v>
      </c>
      <c r="C333" s="17" t="s">
        <v>623</v>
      </c>
      <c r="D333" s="17" t="s">
        <v>647</v>
      </c>
      <c r="E333" s="59" t="s">
        <v>648</v>
      </c>
      <c r="F333" s="19" t="s">
        <v>100</v>
      </c>
      <c r="G333" s="19" t="s">
        <v>101</v>
      </c>
      <c r="H333" s="19" t="s">
        <v>10</v>
      </c>
      <c r="I333" s="19" t="s">
        <v>102</v>
      </c>
      <c r="J333" s="19" t="s">
        <v>22</v>
      </c>
      <c r="K333" s="19" t="s">
        <v>556</v>
      </c>
      <c r="L333" s="19" t="s">
        <v>104</v>
      </c>
      <c r="M333" s="19" t="s">
        <v>106</v>
      </c>
      <c r="N333" s="19" t="s">
        <v>107</v>
      </c>
      <c r="O333" s="17" t="s">
        <v>108</v>
      </c>
      <c r="P333" s="19" t="s">
        <v>93</v>
      </c>
      <c r="Q333" s="20" t="s">
        <v>74</v>
      </c>
      <c r="R333" s="20" t="s">
        <v>74</v>
      </c>
      <c r="S333" s="20" t="s">
        <v>74</v>
      </c>
      <c r="T333" s="19" t="s">
        <v>110</v>
      </c>
      <c r="U333" s="19" t="s">
        <v>111</v>
      </c>
      <c r="V333" s="19" t="s">
        <v>111</v>
      </c>
      <c r="W333" s="19" t="s">
        <v>111</v>
      </c>
      <c r="X333" s="19" t="s">
        <v>111</v>
      </c>
      <c r="Y333" s="19" t="s">
        <v>111</v>
      </c>
      <c r="Z333" s="19" t="s">
        <v>111</v>
      </c>
      <c r="AA333" s="22">
        <v>43705</v>
      </c>
      <c r="AB333" s="22" t="s">
        <v>111</v>
      </c>
    </row>
    <row r="334" spans="1:28" ht="42" customHeight="1">
      <c r="A334" s="15">
        <v>332</v>
      </c>
      <c r="B334" s="17" t="s">
        <v>148</v>
      </c>
      <c r="C334" s="17" t="s">
        <v>623</v>
      </c>
      <c r="D334" s="17" t="s">
        <v>649</v>
      </c>
      <c r="E334" s="59" t="s">
        <v>650</v>
      </c>
      <c r="F334" s="19" t="s">
        <v>100</v>
      </c>
      <c r="G334" s="19" t="s">
        <v>101</v>
      </c>
      <c r="H334" s="19" t="s">
        <v>10</v>
      </c>
      <c r="I334" s="19" t="s">
        <v>102</v>
      </c>
      <c r="J334" s="19" t="s">
        <v>22</v>
      </c>
      <c r="K334" s="19" t="s">
        <v>556</v>
      </c>
      <c r="L334" s="19" t="s">
        <v>104</v>
      </c>
      <c r="M334" s="19" t="s">
        <v>106</v>
      </c>
      <c r="N334" s="19" t="s">
        <v>107</v>
      </c>
      <c r="O334" s="17" t="s">
        <v>108</v>
      </c>
      <c r="P334" s="19" t="s">
        <v>93</v>
      </c>
      <c r="Q334" s="20" t="s">
        <v>74</v>
      </c>
      <c r="R334" s="20" t="s">
        <v>74</v>
      </c>
      <c r="S334" s="20" t="s">
        <v>74</v>
      </c>
      <c r="T334" s="19" t="s">
        <v>110</v>
      </c>
      <c r="U334" s="19" t="s">
        <v>111</v>
      </c>
      <c r="V334" s="19" t="s">
        <v>111</v>
      </c>
      <c r="W334" s="19" t="s">
        <v>111</v>
      </c>
      <c r="X334" s="19" t="s">
        <v>111</v>
      </c>
      <c r="Y334" s="19" t="s">
        <v>111</v>
      </c>
      <c r="Z334" s="19" t="s">
        <v>111</v>
      </c>
      <c r="AA334" s="22">
        <v>43705</v>
      </c>
      <c r="AB334" s="22" t="s">
        <v>111</v>
      </c>
    </row>
    <row r="335" spans="1:28" ht="42" customHeight="1">
      <c r="A335" s="15">
        <v>333</v>
      </c>
      <c r="B335" s="17" t="s">
        <v>148</v>
      </c>
      <c r="C335" s="17" t="s">
        <v>623</v>
      </c>
      <c r="D335" s="17" t="s">
        <v>634</v>
      </c>
      <c r="E335" s="59" t="s">
        <v>1522</v>
      </c>
      <c r="F335" s="19" t="s">
        <v>100</v>
      </c>
      <c r="G335" s="19" t="s">
        <v>101</v>
      </c>
      <c r="H335" s="19" t="s">
        <v>10</v>
      </c>
      <c r="I335" s="19" t="s">
        <v>102</v>
      </c>
      <c r="J335" s="19" t="s">
        <v>22</v>
      </c>
      <c r="K335" s="19" t="s">
        <v>556</v>
      </c>
      <c r="L335" s="19" t="s">
        <v>104</v>
      </c>
      <c r="M335" s="19" t="s">
        <v>106</v>
      </c>
      <c r="N335" s="19" t="s">
        <v>107</v>
      </c>
      <c r="O335" s="17" t="s">
        <v>108</v>
      </c>
      <c r="P335" s="19" t="s">
        <v>93</v>
      </c>
      <c r="Q335" s="20" t="s">
        <v>74</v>
      </c>
      <c r="R335" s="20" t="s">
        <v>74</v>
      </c>
      <c r="S335" s="20" t="s">
        <v>74</v>
      </c>
      <c r="T335" s="19" t="s">
        <v>110</v>
      </c>
      <c r="U335" s="19" t="s">
        <v>111</v>
      </c>
      <c r="V335" s="19" t="s">
        <v>111</v>
      </c>
      <c r="W335" s="19" t="s">
        <v>111</v>
      </c>
      <c r="X335" s="19" t="s">
        <v>111</v>
      </c>
      <c r="Y335" s="19" t="s">
        <v>111</v>
      </c>
      <c r="Z335" s="19" t="s">
        <v>111</v>
      </c>
      <c r="AA335" s="22">
        <v>43705</v>
      </c>
      <c r="AB335" s="22" t="s">
        <v>111</v>
      </c>
    </row>
    <row r="336" spans="1:28" ht="42" customHeight="1">
      <c r="A336" s="15">
        <v>334</v>
      </c>
      <c r="B336" s="17" t="s">
        <v>148</v>
      </c>
      <c r="C336" s="17" t="s">
        <v>623</v>
      </c>
      <c r="D336" s="17" t="s">
        <v>651</v>
      </c>
      <c r="E336" s="59" t="s">
        <v>652</v>
      </c>
      <c r="F336" s="19" t="s">
        <v>100</v>
      </c>
      <c r="G336" s="19" t="s">
        <v>101</v>
      </c>
      <c r="H336" s="19" t="s">
        <v>10</v>
      </c>
      <c r="I336" s="19" t="s">
        <v>102</v>
      </c>
      <c r="J336" s="19" t="s">
        <v>22</v>
      </c>
      <c r="K336" s="19" t="s">
        <v>556</v>
      </c>
      <c r="L336" s="19" t="s">
        <v>104</v>
      </c>
      <c r="M336" s="19" t="s">
        <v>106</v>
      </c>
      <c r="N336" s="19" t="s">
        <v>107</v>
      </c>
      <c r="O336" s="17" t="s">
        <v>108</v>
      </c>
      <c r="P336" s="19" t="s">
        <v>93</v>
      </c>
      <c r="Q336" s="20" t="s">
        <v>74</v>
      </c>
      <c r="R336" s="20" t="s">
        <v>74</v>
      </c>
      <c r="S336" s="20" t="s">
        <v>74</v>
      </c>
      <c r="T336" s="19" t="s">
        <v>110</v>
      </c>
      <c r="U336" s="19" t="s">
        <v>111</v>
      </c>
      <c r="V336" s="19" t="s">
        <v>111</v>
      </c>
      <c r="W336" s="19" t="s">
        <v>111</v>
      </c>
      <c r="X336" s="19" t="s">
        <v>111</v>
      </c>
      <c r="Y336" s="19" t="s">
        <v>111</v>
      </c>
      <c r="Z336" s="19" t="s">
        <v>111</v>
      </c>
      <c r="AA336" s="22">
        <v>43705</v>
      </c>
      <c r="AB336" s="22" t="s">
        <v>111</v>
      </c>
    </row>
    <row r="337" spans="1:28" ht="42" customHeight="1">
      <c r="A337" s="15">
        <v>335</v>
      </c>
      <c r="B337" s="17" t="s">
        <v>148</v>
      </c>
      <c r="C337" s="17" t="s">
        <v>623</v>
      </c>
      <c r="D337" s="17" t="s">
        <v>653</v>
      </c>
      <c r="E337" s="59" t="s">
        <v>654</v>
      </c>
      <c r="F337" s="19" t="s">
        <v>100</v>
      </c>
      <c r="G337" s="38" t="s">
        <v>1394</v>
      </c>
      <c r="H337" s="19" t="s">
        <v>13</v>
      </c>
      <c r="I337" s="38" t="s">
        <v>334</v>
      </c>
      <c r="J337" s="19" t="s">
        <v>22</v>
      </c>
      <c r="K337" s="19" t="s">
        <v>556</v>
      </c>
      <c r="L337" s="19" t="s">
        <v>104</v>
      </c>
      <c r="M337" s="19" t="s">
        <v>106</v>
      </c>
      <c r="N337" s="39" t="s">
        <v>1382</v>
      </c>
      <c r="O337" s="17" t="s">
        <v>108</v>
      </c>
      <c r="P337" s="19" t="s">
        <v>93</v>
      </c>
      <c r="Q337" s="20" t="s">
        <v>74</v>
      </c>
      <c r="R337" s="20" t="s">
        <v>74</v>
      </c>
      <c r="S337" s="20" t="s">
        <v>74</v>
      </c>
      <c r="T337" s="19" t="s">
        <v>110</v>
      </c>
      <c r="U337" s="19" t="s">
        <v>111</v>
      </c>
      <c r="V337" s="19" t="s">
        <v>111</v>
      </c>
      <c r="W337" s="19" t="s">
        <v>111</v>
      </c>
      <c r="X337" s="19" t="s">
        <v>111</v>
      </c>
      <c r="Y337" s="19" t="s">
        <v>111</v>
      </c>
      <c r="Z337" s="19" t="s">
        <v>111</v>
      </c>
      <c r="AA337" s="22">
        <v>43705</v>
      </c>
      <c r="AB337" s="22" t="s">
        <v>111</v>
      </c>
    </row>
    <row r="338" spans="1:28" ht="42" customHeight="1">
      <c r="A338" s="15">
        <v>336</v>
      </c>
      <c r="B338" s="17" t="s">
        <v>148</v>
      </c>
      <c r="C338" s="17" t="s">
        <v>623</v>
      </c>
      <c r="D338" s="17" t="s">
        <v>655</v>
      </c>
      <c r="E338" s="59" t="s">
        <v>656</v>
      </c>
      <c r="F338" s="19" t="s">
        <v>100</v>
      </c>
      <c r="G338" s="38" t="s">
        <v>1394</v>
      </c>
      <c r="H338" s="19" t="s">
        <v>13</v>
      </c>
      <c r="I338" s="38" t="s">
        <v>334</v>
      </c>
      <c r="J338" s="19" t="s">
        <v>22</v>
      </c>
      <c r="K338" s="19" t="s">
        <v>556</v>
      </c>
      <c r="L338" s="19" t="s">
        <v>104</v>
      </c>
      <c r="M338" s="19" t="s">
        <v>106</v>
      </c>
      <c r="N338" s="39" t="s">
        <v>1382</v>
      </c>
      <c r="O338" s="17" t="s">
        <v>108</v>
      </c>
      <c r="P338" s="19" t="s">
        <v>93</v>
      </c>
      <c r="Q338" s="20" t="s">
        <v>74</v>
      </c>
      <c r="R338" s="20" t="s">
        <v>74</v>
      </c>
      <c r="S338" s="20" t="s">
        <v>74</v>
      </c>
      <c r="T338" s="19" t="s">
        <v>110</v>
      </c>
      <c r="U338" s="19" t="s">
        <v>111</v>
      </c>
      <c r="V338" s="19" t="s">
        <v>111</v>
      </c>
      <c r="W338" s="19" t="s">
        <v>111</v>
      </c>
      <c r="X338" s="19" t="s">
        <v>111</v>
      </c>
      <c r="Y338" s="19" t="s">
        <v>111</v>
      </c>
      <c r="Z338" s="19" t="s">
        <v>111</v>
      </c>
      <c r="AA338" s="22">
        <v>43705</v>
      </c>
      <c r="AB338" s="22" t="s">
        <v>111</v>
      </c>
    </row>
    <row r="339" spans="1:28" ht="80.25" customHeight="1">
      <c r="A339" s="15">
        <v>337</v>
      </c>
      <c r="B339" s="17" t="s">
        <v>89</v>
      </c>
      <c r="C339" s="17" t="s">
        <v>657</v>
      </c>
      <c r="D339" s="17" t="s">
        <v>97</v>
      </c>
      <c r="E339" s="59" t="s">
        <v>1555</v>
      </c>
      <c r="F339" s="19" t="s">
        <v>100</v>
      </c>
      <c r="G339" s="19" t="s">
        <v>101</v>
      </c>
      <c r="H339" s="19" t="s">
        <v>10</v>
      </c>
      <c r="I339" s="19" t="s">
        <v>102</v>
      </c>
      <c r="J339" s="19" t="s">
        <v>22</v>
      </c>
      <c r="K339" s="19" t="s">
        <v>658</v>
      </c>
      <c r="L339" s="19" t="s">
        <v>104</v>
      </c>
      <c r="M339" s="19" t="s">
        <v>106</v>
      </c>
      <c r="N339" s="19" t="s">
        <v>107</v>
      </c>
      <c r="O339" s="17" t="s">
        <v>108</v>
      </c>
      <c r="P339" s="19" t="s">
        <v>93</v>
      </c>
      <c r="Q339" s="20" t="s">
        <v>54</v>
      </c>
      <c r="R339" s="20" t="s">
        <v>88</v>
      </c>
      <c r="S339" s="20" t="s">
        <v>74</v>
      </c>
      <c r="T339" s="19" t="s">
        <v>110</v>
      </c>
      <c r="U339" s="19" t="s">
        <v>111</v>
      </c>
      <c r="V339" s="19" t="s">
        <v>111</v>
      </c>
      <c r="W339" s="19" t="s">
        <v>111</v>
      </c>
      <c r="X339" s="19" t="s">
        <v>111</v>
      </c>
      <c r="Y339" s="19" t="s">
        <v>111</v>
      </c>
      <c r="Z339" s="19" t="s">
        <v>111</v>
      </c>
      <c r="AA339" s="22">
        <v>43705</v>
      </c>
      <c r="AB339" s="22" t="s">
        <v>111</v>
      </c>
    </row>
    <row r="340" spans="1:28" ht="58.5" customHeight="1">
      <c r="A340" s="15">
        <v>338</v>
      </c>
      <c r="B340" s="17" t="s">
        <v>89</v>
      </c>
      <c r="C340" s="17" t="s">
        <v>657</v>
      </c>
      <c r="D340" s="17" t="s">
        <v>659</v>
      </c>
      <c r="E340" s="59" t="s">
        <v>1554</v>
      </c>
      <c r="F340" s="19" t="s">
        <v>100</v>
      </c>
      <c r="G340" s="19" t="s">
        <v>101</v>
      </c>
      <c r="H340" s="19" t="s">
        <v>10</v>
      </c>
      <c r="I340" s="19" t="s">
        <v>102</v>
      </c>
      <c r="J340" s="19" t="s">
        <v>22</v>
      </c>
      <c r="K340" s="19" t="s">
        <v>658</v>
      </c>
      <c r="L340" s="19" t="s">
        <v>104</v>
      </c>
      <c r="M340" s="19" t="s">
        <v>106</v>
      </c>
      <c r="N340" s="19" t="s">
        <v>107</v>
      </c>
      <c r="O340" s="17" t="s">
        <v>108</v>
      </c>
      <c r="P340" s="19" t="s">
        <v>93</v>
      </c>
      <c r="Q340" s="20" t="s">
        <v>54</v>
      </c>
      <c r="R340" s="20" t="s">
        <v>88</v>
      </c>
      <c r="S340" s="20" t="s">
        <v>74</v>
      </c>
      <c r="T340" s="19" t="s">
        <v>110</v>
      </c>
      <c r="U340" s="19" t="s">
        <v>111</v>
      </c>
      <c r="V340" s="19" t="s">
        <v>111</v>
      </c>
      <c r="W340" s="19" t="s">
        <v>111</v>
      </c>
      <c r="X340" s="19" t="s">
        <v>111</v>
      </c>
      <c r="Y340" s="19" t="s">
        <v>111</v>
      </c>
      <c r="Z340" s="19" t="s">
        <v>111</v>
      </c>
      <c r="AA340" s="22">
        <v>43705</v>
      </c>
      <c r="AB340" s="22" t="s">
        <v>111</v>
      </c>
    </row>
    <row r="341" spans="1:28" ht="58.5" customHeight="1">
      <c r="A341" s="15">
        <v>339</v>
      </c>
      <c r="B341" s="17" t="s">
        <v>89</v>
      </c>
      <c r="C341" s="17" t="s">
        <v>657</v>
      </c>
      <c r="D341" s="17" t="s">
        <v>660</v>
      </c>
      <c r="E341" s="59" t="s">
        <v>661</v>
      </c>
      <c r="F341" s="19" t="s">
        <v>100</v>
      </c>
      <c r="G341" s="19" t="s">
        <v>101</v>
      </c>
      <c r="H341" s="19" t="s">
        <v>10</v>
      </c>
      <c r="I341" s="19" t="s">
        <v>102</v>
      </c>
      <c r="J341" s="19" t="s">
        <v>25</v>
      </c>
      <c r="K341" s="19" t="s">
        <v>658</v>
      </c>
      <c r="L341" s="19" t="s">
        <v>104</v>
      </c>
      <c r="M341" s="19" t="s">
        <v>106</v>
      </c>
      <c r="N341" s="19" t="s">
        <v>107</v>
      </c>
      <c r="O341" s="17" t="s">
        <v>108</v>
      </c>
      <c r="P341" s="19" t="s">
        <v>93</v>
      </c>
      <c r="Q341" s="20" t="s">
        <v>54</v>
      </c>
      <c r="R341" s="20" t="s">
        <v>88</v>
      </c>
      <c r="S341" s="20" t="s">
        <v>74</v>
      </c>
      <c r="T341" s="19" t="s">
        <v>110</v>
      </c>
      <c r="U341" s="19" t="s">
        <v>111</v>
      </c>
      <c r="V341" s="19" t="s">
        <v>111</v>
      </c>
      <c r="W341" s="19" t="s">
        <v>111</v>
      </c>
      <c r="X341" s="19" t="s">
        <v>111</v>
      </c>
      <c r="Y341" s="19" t="s">
        <v>111</v>
      </c>
      <c r="Z341" s="19" t="s">
        <v>111</v>
      </c>
      <c r="AA341" s="22">
        <v>43705</v>
      </c>
      <c r="AB341" s="22" t="s">
        <v>111</v>
      </c>
    </row>
    <row r="342" spans="1:28" ht="58.5" customHeight="1">
      <c r="A342" s="15">
        <v>340</v>
      </c>
      <c r="B342" s="17" t="s">
        <v>89</v>
      </c>
      <c r="C342" s="17" t="s">
        <v>657</v>
      </c>
      <c r="D342" s="17" t="s">
        <v>662</v>
      </c>
      <c r="E342" s="59" t="s">
        <v>663</v>
      </c>
      <c r="F342" s="19" t="s">
        <v>100</v>
      </c>
      <c r="G342" s="19" t="s">
        <v>101</v>
      </c>
      <c r="H342" s="19" t="s">
        <v>10</v>
      </c>
      <c r="I342" s="19" t="s">
        <v>102</v>
      </c>
      <c r="J342" s="19" t="s">
        <v>22</v>
      </c>
      <c r="K342" s="19" t="s">
        <v>658</v>
      </c>
      <c r="L342" s="19" t="s">
        <v>104</v>
      </c>
      <c r="M342" s="19" t="s">
        <v>106</v>
      </c>
      <c r="N342" s="19" t="s">
        <v>107</v>
      </c>
      <c r="O342" s="17" t="s">
        <v>108</v>
      </c>
      <c r="P342" s="19" t="s">
        <v>93</v>
      </c>
      <c r="Q342" s="20" t="s">
        <v>54</v>
      </c>
      <c r="R342" s="20" t="s">
        <v>88</v>
      </c>
      <c r="S342" s="20" t="s">
        <v>74</v>
      </c>
      <c r="T342" s="19" t="s">
        <v>110</v>
      </c>
      <c r="U342" s="19" t="s">
        <v>111</v>
      </c>
      <c r="V342" s="19" t="s">
        <v>111</v>
      </c>
      <c r="W342" s="19" t="s">
        <v>111</v>
      </c>
      <c r="X342" s="19" t="s">
        <v>111</v>
      </c>
      <c r="Y342" s="19" t="s">
        <v>111</v>
      </c>
      <c r="Z342" s="19" t="s">
        <v>111</v>
      </c>
      <c r="AA342" s="22">
        <v>43705</v>
      </c>
      <c r="AB342" s="22" t="s">
        <v>111</v>
      </c>
    </row>
    <row r="343" spans="1:28" ht="58.5" customHeight="1">
      <c r="A343" s="15">
        <v>341</v>
      </c>
      <c r="B343" s="17" t="s">
        <v>89</v>
      </c>
      <c r="C343" s="17" t="s">
        <v>657</v>
      </c>
      <c r="D343" s="17" t="s">
        <v>664</v>
      </c>
      <c r="E343" s="59" t="s">
        <v>665</v>
      </c>
      <c r="F343" s="19" t="s">
        <v>100</v>
      </c>
      <c r="G343" s="19" t="s">
        <v>101</v>
      </c>
      <c r="H343" s="19" t="s">
        <v>10</v>
      </c>
      <c r="I343" s="19" t="s">
        <v>102</v>
      </c>
      <c r="J343" s="19" t="s">
        <v>22</v>
      </c>
      <c r="K343" s="19" t="s">
        <v>658</v>
      </c>
      <c r="L343" s="19" t="s">
        <v>104</v>
      </c>
      <c r="M343" s="19" t="s">
        <v>106</v>
      </c>
      <c r="N343" s="19" t="s">
        <v>107</v>
      </c>
      <c r="O343" s="17" t="s">
        <v>108</v>
      </c>
      <c r="P343" s="19" t="s">
        <v>93</v>
      </c>
      <c r="Q343" s="20" t="s">
        <v>54</v>
      </c>
      <c r="R343" s="20" t="s">
        <v>88</v>
      </c>
      <c r="S343" s="20" t="s">
        <v>74</v>
      </c>
      <c r="T343" s="19" t="s">
        <v>110</v>
      </c>
      <c r="U343" s="19" t="s">
        <v>111</v>
      </c>
      <c r="V343" s="19" t="s">
        <v>111</v>
      </c>
      <c r="W343" s="19" t="s">
        <v>111</v>
      </c>
      <c r="X343" s="19" t="s">
        <v>111</v>
      </c>
      <c r="Y343" s="19" t="s">
        <v>111</v>
      </c>
      <c r="Z343" s="19" t="s">
        <v>111</v>
      </c>
      <c r="AA343" s="22">
        <v>43705</v>
      </c>
      <c r="AB343" s="22" t="s">
        <v>111</v>
      </c>
    </row>
    <row r="344" spans="1:28" ht="58.5" customHeight="1">
      <c r="A344" s="15">
        <v>342</v>
      </c>
      <c r="B344" s="17" t="s">
        <v>666</v>
      </c>
      <c r="C344" s="17" t="s">
        <v>666</v>
      </c>
      <c r="D344" s="17" t="s">
        <v>228</v>
      </c>
      <c r="E344" s="59" t="s">
        <v>229</v>
      </c>
      <c r="F344" s="19" t="s">
        <v>100</v>
      </c>
      <c r="G344" s="19" t="s">
        <v>101</v>
      </c>
      <c r="H344" s="19" t="s">
        <v>10</v>
      </c>
      <c r="I344" s="19" t="s">
        <v>102</v>
      </c>
      <c r="J344" s="19" t="s">
        <v>22</v>
      </c>
      <c r="K344" s="19" t="s">
        <v>658</v>
      </c>
      <c r="L344" s="19" t="s">
        <v>104</v>
      </c>
      <c r="M344" s="19" t="s">
        <v>106</v>
      </c>
      <c r="N344" s="19" t="s">
        <v>107</v>
      </c>
      <c r="O344" s="17" t="s">
        <v>108</v>
      </c>
      <c r="P344" s="19" t="s">
        <v>93</v>
      </c>
      <c r="Q344" s="20" t="s">
        <v>88</v>
      </c>
      <c r="R344" s="20" t="s">
        <v>88</v>
      </c>
      <c r="S344" s="20" t="s">
        <v>88</v>
      </c>
      <c r="T344" s="19" t="s">
        <v>110</v>
      </c>
      <c r="U344" s="19" t="s">
        <v>111</v>
      </c>
      <c r="V344" s="19" t="s">
        <v>111</v>
      </c>
      <c r="W344" s="19" t="s">
        <v>111</v>
      </c>
      <c r="X344" s="19" t="s">
        <v>111</v>
      </c>
      <c r="Y344" s="19" t="s">
        <v>111</v>
      </c>
      <c r="Z344" s="19" t="s">
        <v>111</v>
      </c>
      <c r="AA344" s="22">
        <v>43705</v>
      </c>
      <c r="AB344" s="22" t="s">
        <v>111</v>
      </c>
    </row>
    <row r="345" spans="1:28" ht="58.5" customHeight="1">
      <c r="A345" s="15">
        <v>343</v>
      </c>
      <c r="B345" s="17" t="s">
        <v>666</v>
      </c>
      <c r="C345" s="17" t="s">
        <v>666</v>
      </c>
      <c r="D345" s="17" t="s">
        <v>667</v>
      </c>
      <c r="E345" s="59" t="s">
        <v>668</v>
      </c>
      <c r="F345" s="19" t="s">
        <v>100</v>
      </c>
      <c r="G345" s="19" t="s">
        <v>101</v>
      </c>
      <c r="H345" s="19" t="s">
        <v>13</v>
      </c>
      <c r="I345" s="19" t="s">
        <v>669</v>
      </c>
      <c r="J345" s="19" t="s">
        <v>22</v>
      </c>
      <c r="K345" s="19" t="s">
        <v>658</v>
      </c>
      <c r="L345" s="19" t="s">
        <v>104</v>
      </c>
      <c r="M345" s="19" t="s">
        <v>106</v>
      </c>
      <c r="N345" s="19" t="s">
        <v>107</v>
      </c>
      <c r="O345" s="17" t="s">
        <v>108</v>
      </c>
      <c r="P345" s="19" t="s">
        <v>93</v>
      </c>
      <c r="Q345" s="20" t="s">
        <v>88</v>
      </c>
      <c r="R345" s="20" t="s">
        <v>88</v>
      </c>
      <c r="S345" s="20" t="s">
        <v>88</v>
      </c>
      <c r="T345" s="19" t="s">
        <v>110</v>
      </c>
      <c r="U345" s="19" t="s">
        <v>111</v>
      </c>
      <c r="V345" s="19" t="s">
        <v>111</v>
      </c>
      <c r="W345" s="19" t="s">
        <v>111</v>
      </c>
      <c r="X345" s="19" t="s">
        <v>111</v>
      </c>
      <c r="Y345" s="19" t="s">
        <v>111</v>
      </c>
      <c r="Z345" s="19" t="s">
        <v>111</v>
      </c>
      <c r="AA345" s="22">
        <v>43705</v>
      </c>
      <c r="AB345" s="22" t="s">
        <v>111</v>
      </c>
    </row>
    <row r="346" spans="1:28" ht="64.5" customHeight="1">
      <c r="A346" s="15">
        <v>344</v>
      </c>
      <c r="B346" s="17" t="s">
        <v>666</v>
      </c>
      <c r="C346" s="17" t="s">
        <v>666</v>
      </c>
      <c r="D346" s="17" t="s">
        <v>670</v>
      </c>
      <c r="E346" s="59" t="s">
        <v>671</v>
      </c>
      <c r="F346" s="19" t="s">
        <v>100</v>
      </c>
      <c r="G346" s="38" t="s">
        <v>1394</v>
      </c>
      <c r="H346" s="19" t="s">
        <v>13</v>
      </c>
      <c r="I346" s="19" t="s">
        <v>672</v>
      </c>
      <c r="J346" s="19" t="s">
        <v>22</v>
      </c>
      <c r="K346" s="19" t="s">
        <v>658</v>
      </c>
      <c r="L346" s="19" t="s">
        <v>104</v>
      </c>
      <c r="M346" s="19" t="s">
        <v>106</v>
      </c>
      <c r="N346" s="39" t="s">
        <v>1383</v>
      </c>
      <c r="O346" s="17" t="s">
        <v>108</v>
      </c>
      <c r="P346" s="19" t="s">
        <v>93</v>
      </c>
      <c r="Q346" s="20" t="s">
        <v>88</v>
      </c>
      <c r="R346" s="20" t="s">
        <v>88</v>
      </c>
      <c r="S346" s="20" t="s">
        <v>88</v>
      </c>
      <c r="T346" s="19" t="s">
        <v>110</v>
      </c>
      <c r="U346" s="19" t="s">
        <v>111</v>
      </c>
      <c r="V346" s="19" t="s">
        <v>111</v>
      </c>
      <c r="W346" s="19" t="s">
        <v>111</v>
      </c>
      <c r="X346" s="19" t="s">
        <v>111</v>
      </c>
      <c r="Y346" s="19" t="s">
        <v>111</v>
      </c>
      <c r="Z346" s="19" t="s">
        <v>111</v>
      </c>
      <c r="AA346" s="22">
        <v>43705</v>
      </c>
      <c r="AB346" s="22" t="s">
        <v>111</v>
      </c>
    </row>
    <row r="347" spans="1:28" ht="60.75" customHeight="1">
      <c r="A347" s="15">
        <v>345</v>
      </c>
      <c r="B347" s="17" t="s">
        <v>666</v>
      </c>
      <c r="C347" s="17" t="s">
        <v>666</v>
      </c>
      <c r="D347" s="17" t="s">
        <v>673</v>
      </c>
      <c r="E347" s="59" t="s">
        <v>674</v>
      </c>
      <c r="F347" s="19" t="s">
        <v>100</v>
      </c>
      <c r="G347" s="19" t="s">
        <v>101</v>
      </c>
      <c r="H347" s="19" t="s">
        <v>13</v>
      </c>
      <c r="I347" s="19" t="s">
        <v>669</v>
      </c>
      <c r="J347" s="19" t="s">
        <v>22</v>
      </c>
      <c r="K347" s="19" t="s">
        <v>658</v>
      </c>
      <c r="L347" s="19" t="s">
        <v>104</v>
      </c>
      <c r="M347" s="19" t="s">
        <v>106</v>
      </c>
      <c r="N347" s="19" t="s">
        <v>107</v>
      </c>
      <c r="O347" s="17" t="s">
        <v>108</v>
      </c>
      <c r="P347" s="19" t="s">
        <v>93</v>
      </c>
      <c r="Q347" s="20" t="s">
        <v>88</v>
      </c>
      <c r="R347" s="20" t="s">
        <v>88</v>
      </c>
      <c r="S347" s="20" t="s">
        <v>88</v>
      </c>
      <c r="T347" s="19" t="s">
        <v>110</v>
      </c>
      <c r="U347" s="19" t="s">
        <v>111</v>
      </c>
      <c r="V347" s="19" t="s">
        <v>111</v>
      </c>
      <c r="W347" s="19" t="s">
        <v>111</v>
      </c>
      <c r="X347" s="19" t="s">
        <v>111</v>
      </c>
      <c r="Y347" s="19" t="s">
        <v>111</v>
      </c>
      <c r="Z347" s="19" t="s">
        <v>111</v>
      </c>
      <c r="AA347" s="22">
        <v>43705</v>
      </c>
      <c r="AB347" s="22" t="s">
        <v>111</v>
      </c>
    </row>
    <row r="348" spans="1:28" ht="74.25" customHeight="1">
      <c r="A348" s="15">
        <v>346</v>
      </c>
      <c r="B348" s="17" t="s">
        <v>404</v>
      </c>
      <c r="C348" s="17" t="s">
        <v>675</v>
      </c>
      <c r="D348" s="17" t="s">
        <v>676</v>
      </c>
      <c r="E348" s="59" t="s">
        <v>677</v>
      </c>
      <c r="F348" s="19" t="s">
        <v>100</v>
      </c>
      <c r="G348" s="19" t="s">
        <v>101</v>
      </c>
      <c r="H348" s="19" t="s">
        <v>13</v>
      </c>
      <c r="I348" s="38" t="s">
        <v>262</v>
      </c>
      <c r="J348" s="19" t="s">
        <v>22</v>
      </c>
      <c r="K348" s="19" t="s">
        <v>658</v>
      </c>
      <c r="L348" s="19" t="s">
        <v>104</v>
      </c>
      <c r="M348" s="19" t="s">
        <v>106</v>
      </c>
      <c r="N348" s="19" t="s">
        <v>107</v>
      </c>
      <c r="O348" s="17" t="s">
        <v>108</v>
      </c>
      <c r="P348" s="19" t="s">
        <v>93</v>
      </c>
      <c r="Q348" s="20" t="s">
        <v>88</v>
      </c>
      <c r="R348" s="20" t="s">
        <v>88</v>
      </c>
      <c r="S348" s="20" t="s">
        <v>88</v>
      </c>
      <c r="T348" s="19" t="s">
        <v>110</v>
      </c>
      <c r="U348" s="19" t="s">
        <v>111</v>
      </c>
      <c r="V348" s="19" t="s">
        <v>111</v>
      </c>
      <c r="W348" s="19" t="s">
        <v>111</v>
      </c>
      <c r="X348" s="19" t="s">
        <v>111</v>
      </c>
      <c r="Y348" s="19" t="s">
        <v>111</v>
      </c>
      <c r="Z348" s="19" t="s">
        <v>111</v>
      </c>
      <c r="AA348" s="22">
        <v>43705</v>
      </c>
      <c r="AB348" s="22" t="s">
        <v>111</v>
      </c>
    </row>
    <row r="349" spans="1:28" ht="74.25" customHeight="1">
      <c r="A349" s="15">
        <v>347</v>
      </c>
      <c r="B349" s="17" t="s">
        <v>404</v>
      </c>
      <c r="C349" s="17" t="s">
        <v>675</v>
      </c>
      <c r="D349" s="17" t="s">
        <v>678</v>
      </c>
      <c r="E349" s="59" t="s">
        <v>679</v>
      </c>
      <c r="F349" s="19" t="s">
        <v>100</v>
      </c>
      <c r="G349" s="19" t="s">
        <v>101</v>
      </c>
      <c r="H349" s="19" t="s">
        <v>13</v>
      </c>
      <c r="I349" s="19" t="s">
        <v>154</v>
      </c>
      <c r="J349" s="19" t="s">
        <v>22</v>
      </c>
      <c r="K349" s="19" t="s">
        <v>658</v>
      </c>
      <c r="L349" s="19" t="s">
        <v>104</v>
      </c>
      <c r="M349" s="19" t="s">
        <v>106</v>
      </c>
      <c r="N349" s="19" t="s">
        <v>107</v>
      </c>
      <c r="O349" s="17" t="s">
        <v>108</v>
      </c>
      <c r="P349" s="19" t="s">
        <v>93</v>
      </c>
      <c r="Q349" s="20" t="s">
        <v>88</v>
      </c>
      <c r="R349" s="20" t="s">
        <v>88</v>
      </c>
      <c r="S349" s="20" t="s">
        <v>88</v>
      </c>
      <c r="T349" s="19" t="s">
        <v>110</v>
      </c>
      <c r="U349" s="19" t="s">
        <v>111</v>
      </c>
      <c r="V349" s="19" t="s">
        <v>111</v>
      </c>
      <c r="W349" s="19" t="s">
        <v>111</v>
      </c>
      <c r="X349" s="19" t="s">
        <v>111</v>
      </c>
      <c r="Y349" s="19" t="s">
        <v>111</v>
      </c>
      <c r="Z349" s="19" t="s">
        <v>111</v>
      </c>
      <c r="AA349" s="22">
        <v>43705</v>
      </c>
      <c r="AB349" s="22" t="s">
        <v>111</v>
      </c>
    </row>
    <row r="350" spans="1:28" ht="74.25" customHeight="1">
      <c r="A350" s="15">
        <v>348</v>
      </c>
      <c r="B350" s="17" t="s">
        <v>404</v>
      </c>
      <c r="C350" s="17" t="s">
        <v>675</v>
      </c>
      <c r="D350" s="17" t="s">
        <v>680</v>
      </c>
      <c r="E350" s="59" t="s">
        <v>681</v>
      </c>
      <c r="F350" s="19" t="s">
        <v>100</v>
      </c>
      <c r="G350" s="19" t="s">
        <v>101</v>
      </c>
      <c r="H350" s="19" t="s">
        <v>13</v>
      </c>
      <c r="I350" s="19" t="s">
        <v>154</v>
      </c>
      <c r="J350" s="19" t="s">
        <v>22</v>
      </c>
      <c r="K350" s="19" t="s">
        <v>658</v>
      </c>
      <c r="L350" s="19" t="s">
        <v>104</v>
      </c>
      <c r="M350" s="19" t="s">
        <v>106</v>
      </c>
      <c r="N350" s="19" t="s">
        <v>107</v>
      </c>
      <c r="O350" s="17" t="s">
        <v>108</v>
      </c>
      <c r="P350" s="19" t="s">
        <v>93</v>
      </c>
      <c r="Q350" s="20" t="s">
        <v>88</v>
      </c>
      <c r="R350" s="20" t="s">
        <v>88</v>
      </c>
      <c r="S350" s="20" t="s">
        <v>88</v>
      </c>
      <c r="T350" s="19" t="s">
        <v>110</v>
      </c>
      <c r="U350" s="19" t="s">
        <v>111</v>
      </c>
      <c r="V350" s="19" t="s">
        <v>111</v>
      </c>
      <c r="W350" s="19" t="s">
        <v>111</v>
      </c>
      <c r="X350" s="19" t="s">
        <v>111</v>
      </c>
      <c r="Y350" s="19" t="s">
        <v>111</v>
      </c>
      <c r="Z350" s="19" t="s">
        <v>111</v>
      </c>
      <c r="AA350" s="22">
        <v>43705</v>
      </c>
      <c r="AB350" s="22" t="s">
        <v>111</v>
      </c>
    </row>
    <row r="351" spans="1:28" ht="74.25" customHeight="1">
      <c r="A351" s="15">
        <v>349</v>
      </c>
      <c r="B351" s="17" t="s">
        <v>404</v>
      </c>
      <c r="C351" s="17" t="s">
        <v>675</v>
      </c>
      <c r="D351" s="17" t="s">
        <v>682</v>
      </c>
      <c r="E351" s="59" t="s">
        <v>683</v>
      </c>
      <c r="F351" s="19" t="s">
        <v>100</v>
      </c>
      <c r="G351" s="19" t="s">
        <v>101</v>
      </c>
      <c r="H351" s="19" t="s">
        <v>13</v>
      </c>
      <c r="I351" s="19" t="s">
        <v>154</v>
      </c>
      <c r="J351" s="19" t="s">
        <v>22</v>
      </c>
      <c r="K351" s="19" t="s">
        <v>658</v>
      </c>
      <c r="L351" s="19" t="s">
        <v>104</v>
      </c>
      <c r="M351" s="19" t="s">
        <v>106</v>
      </c>
      <c r="N351" s="19" t="s">
        <v>107</v>
      </c>
      <c r="O351" s="17" t="s">
        <v>108</v>
      </c>
      <c r="P351" s="19" t="s">
        <v>93</v>
      </c>
      <c r="Q351" s="20" t="s">
        <v>88</v>
      </c>
      <c r="R351" s="20" t="s">
        <v>88</v>
      </c>
      <c r="S351" s="20" t="s">
        <v>88</v>
      </c>
      <c r="T351" s="19" t="s">
        <v>110</v>
      </c>
      <c r="U351" s="19" t="s">
        <v>111</v>
      </c>
      <c r="V351" s="19" t="s">
        <v>111</v>
      </c>
      <c r="W351" s="19" t="s">
        <v>111</v>
      </c>
      <c r="X351" s="19" t="s">
        <v>111</v>
      </c>
      <c r="Y351" s="19" t="s">
        <v>111</v>
      </c>
      <c r="Z351" s="19" t="s">
        <v>111</v>
      </c>
      <c r="AA351" s="22">
        <v>43705</v>
      </c>
      <c r="AB351" s="22" t="s">
        <v>111</v>
      </c>
    </row>
    <row r="352" spans="1:28" ht="74.25" customHeight="1">
      <c r="A352" s="15">
        <v>350</v>
      </c>
      <c r="B352" s="17" t="s">
        <v>404</v>
      </c>
      <c r="C352" s="17" t="s">
        <v>684</v>
      </c>
      <c r="D352" s="17" t="s">
        <v>97</v>
      </c>
      <c r="E352" s="59" t="s">
        <v>1561</v>
      </c>
      <c r="F352" s="19" t="s">
        <v>100</v>
      </c>
      <c r="G352" s="19" t="s">
        <v>101</v>
      </c>
      <c r="H352" s="19" t="s">
        <v>10</v>
      </c>
      <c r="I352" s="19" t="s">
        <v>102</v>
      </c>
      <c r="J352" s="19" t="s">
        <v>25</v>
      </c>
      <c r="K352" s="19" t="s">
        <v>658</v>
      </c>
      <c r="L352" s="19" t="s">
        <v>104</v>
      </c>
      <c r="M352" s="19" t="s">
        <v>106</v>
      </c>
      <c r="N352" s="19" t="s">
        <v>107</v>
      </c>
      <c r="O352" s="17" t="s">
        <v>108</v>
      </c>
      <c r="P352" s="19" t="s">
        <v>93</v>
      </c>
      <c r="Q352" s="20" t="s">
        <v>74</v>
      </c>
      <c r="R352" s="20" t="s">
        <v>88</v>
      </c>
      <c r="S352" s="20" t="s">
        <v>74</v>
      </c>
      <c r="T352" s="19" t="s">
        <v>110</v>
      </c>
      <c r="U352" s="19" t="s">
        <v>111</v>
      </c>
      <c r="V352" s="19" t="s">
        <v>111</v>
      </c>
      <c r="W352" s="19" t="s">
        <v>111</v>
      </c>
      <c r="X352" s="19" t="s">
        <v>111</v>
      </c>
      <c r="Y352" s="19" t="s">
        <v>111</v>
      </c>
      <c r="Z352" s="19" t="s">
        <v>111</v>
      </c>
      <c r="AA352" s="22">
        <v>43705</v>
      </c>
      <c r="AB352" s="22" t="s">
        <v>111</v>
      </c>
    </row>
    <row r="353" spans="1:28" ht="74.25" customHeight="1">
      <c r="A353" s="15">
        <v>351</v>
      </c>
      <c r="B353" s="17" t="s">
        <v>404</v>
      </c>
      <c r="C353" s="17" t="s">
        <v>684</v>
      </c>
      <c r="D353" s="17" t="s">
        <v>685</v>
      </c>
      <c r="E353" s="59" t="s">
        <v>686</v>
      </c>
      <c r="F353" s="19" t="s">
        <v>100</v>
      </c>
      <c r="G353" s="19" t="s">
        <v>101</v>
      </c>
      <c r="H353" s="19" t="s">
        <v>10</v>
      </c>
      <c r="I353" s="19" t="s">
        <v>102</v>
      </c>
      <c r="J353" s="19" t="s">
        <v>22</v>
      </c>
      <c r="K353" s="19" t="s">
        <v>658</v>
      </c>
      <c r="L353" s="19" t="s">
        <v>104</v>
      </c>
      <c r="M353" s="19" t="s">
        <v>106</v>
      </c>
      <c r="N353" s="19" t="s">
        <v>107</v>
      </c>
      <c r="O353" s="17" t="s">
        <v>108</v>
      </c>
      <c r="P353" s="19" t="s">
        <v>93</v>
      </c>
      <c r="Q353" s="20" t="s">
        <v>74</v>
      </c>
      <c r="R353" s="20" t="s">
        <v>88</v>
      </c>
      <c r="S353" s="20" t="s">
        <v>74</v>
      </c>
      <c r="T353" s="19" t="s">
        <v>110</v>
      </c>
      <c r="U353" s="19" t="s">
        <v>111</v>
      </c>
      <c r="V353" s="19" t="s">
        <v>111</v>
      </c>
      <c r="W353" s="19" t="s">
        <v>111</v>
      </c>
      <c r="X353" s="19" t="s">
        <v>111</v>
      </c>
      <c r="Y353" s="19" t="s">
        <v>111</v>
      </c>
      <c r="Z353" s="19" t="s">
        <v>111</v>
      </c>
      <c r="AA353" s="22">
        <v>43705</v>
      </c>
      <c r="AB353" s="22" t="s">
        <v>111</v>
      </c>
    </row>
    <row r="354" spans="1:28" ht="74.25" customHeight="1">
      <c r="A354" s="15">
        <v>352</v>
      </c>
      <c r="B354" s="17" t="s">
        <v>404</v>
      </c>
      <c r="C354" s="17" t="s">
        <v>684</v>
      </c>
      <c r="D354" s="17" t="s">
        <v>228</v>
      </c>
      <c r="E354" s="59" t="s">
        <v>1556</v>
      </c>
      <c r="F354" s="19" t="s">
        <v>100</v>
      </c>
      <c r="G354" s="19" t="s">
        <v>101</v>
      </c>
      <c r="H354" s="19" t="s">
        <v>10</v>
      </c>
      <c r="I354" s="19" t="s">
        <v>102</v>
      </c>
      <c r="J354" s="19" t="s">
        <v>22</v>
      </c>
      <c r="K354" s="19" t="s">
        <v>658</v>
      </c>
      <c r="L354" s="19" t="s">
        <v>104</v>
      </c>
      <c r="M354" s="19" t="s">
        <v>106</v>
      </c>
      <c r="N354" s="19" t="s">
        <v>107</v>
      </c>
      <c r="O354" s="17" t="s">
        <v>108</v>
      </c>
      <c r="P354" s="19" t="s">
        <v>93</v>
      </c>
      <c r="Q354" s="20" t="s">
        <v>74</v>
      </c>
      <c r="R354" s="20" t="s">
        <v>88</v>
      </c>
      <c r="S354" s="20" t="s">
        <v>74</v>
      </c>
      <c r="T354" s="19" t="s">
        <v>110</v>
      </c>
      <c r="U354" s="19" t="s">
        <v>111</v>
      </c>
      <c r="V354" s="19" t="s">
        <v>111</v>
      </c>
      <c r="W354" s="19" t="s">
        <v>111</v>
      </c>
      <c r="X354" s="19" t="s">
        <v>111</v>
      </c>
      <c r="Y354" s="19" t="s">
        <v>111</v>
      </c>
      <c r="Z354" s="19" t="s">
        <v>111</v>
      </c>
      <c r="AA354" s="22">
        <v>43705</v>
      </c>
      <c r="AB354" s="22" t="s">
        <v>111</v>
      </c>
    </row>
    <row r="355" spans="1:28" ht="74.25" customHeight="1">
      <c r="A355" s="15">
        <v>353</v>
      </c>
      <c r="B355" s="17" t="s">
        <v>404</v>
      </c>
      <c r="C355" s="17" t="s">
        <v>684</v>
      </c>
      <c r="D355" s="17" t="s">
        <v>610</v>
      </c>
      <c r="E355" s="59" t="s">
        <v>1557</v>
      </c>
      <c r="F355" s="19" t="s">
        <v>100</v>
      </c>
      <c r="G355" s="19" t="s">
        <v>101</v>
      </c>
      <c r="H355" s="19" t="s">
        <v>10</v>
      </c>
      <c r="I355" s="19" t="s">
        <v>102</v>
      </c>
      <c r="J355" s="19" t="s">
        <v>22</v>
      </c>
      <c r="K355" s="19" t="s">
        <v>658</v>
      </c>
      <c r="L355" s="19" t="s">
        <v>104</v>
      </c>
      <c r="M355" s="19" t="s">
        <v>106</v>
      </c>
      <c r="N355" s="19" t="s">
        <v>107</v>
      </c>
      <c r="O355" s="17" t="s">
        <v>108</v>
      </c>
      <c r="P355" s="19" t="s">
        <v>93</v>
      </c>
      <c r="Q355" s="20" t="s">
        <v>74</v>
      </c>
      <c r="R355" s="20" t="s">
        <v>88</v>
      </c>
      <c r="S355" s="20" t="s">
        <v>74</v>
      </c>
      <c r="T355" s="19" t="s">
        <v>110</v>
      </c>
      <c r="U355" s="19" t="s">
        <v>111</v>
      </c>
      <c r="V355" s="19" t="s">
        <v>111</v>
      </c>
      <c r="W355" s="19" t="s">
        <v>111</v>
      </c>
      <c r="X355" s="19" t="s">
        <v>111</v>
      </c>
      <c r="Y355" s="19" t="s">
        <v>111</v>
      </c>
      <c r="Z355" s="19" t="s">
        <v>111</v>
      </c>
      <c r="AA355" s="22">
        <v>43705</v>
      </c>
      <c r="AB355" s="22" t="s">
        <v>111</v>
      </c>
    </row>
    <row r="356" spans="1:28" ht="74.25" customHeight="1">
      <c r="A356" s="15">
        <v>354</v>
      </c>
      <c r="B356" s="17" t="s">
        <v>404</v>
      </c>
      <c r="C356" s="17" t="s">
        <v>684</v>
      </c>
      <c r="D356" s="17" t="s">
        <v>687</v>
      </c>
      <c r="E356" s="59" t="s">
        <v>1558</v>
      </c>
      <c r="F356" s="19" t="s">
        <v>100</v>
      </c>
      <c r="G356" s="38" t="s">
        <v>1394</v>
      </c>
      <c r="H356" s="19" t="s">
        <v>13</v>
      </c>
      <c r="I356" s="38" t="s">
        <v>262</v>
      </c>
      <c r="J356" s="19" t="s">
        <v>22</v>
      </c>
      <c r="K356" s="19" t="s">
        <v>658</v>
      </c>
      <c r="L356" s="19" t="s">
        <v>104</v>
      </c>
      <c r="M356" s="19" t="s">
        <v>106</v>
      </c>
      <c r="N356" s="39" t="s">
        <v>1372</v>
      </c>
      <c r="O356" s="17" t="s">
        <v>108</v>
      </c>
      <c r="P356" s="19" t="s">
        <v>93</v>
      </c>
      <c r="Q356" s="20" t="s">
        <v>74</v>
      </c>
      <c r="R356" s="20" t="s">
        <v>88</v>
      </c>
      <c r="S356" s="20" t="s">
        <v>74</v>
      </c>
      <c r="T356" s="19" t="s">
        <v>110</v>
      </c>
      <c r="U356" s="19" t="s">
        <v>111</v>
      </c>
      <c r="V356" s="19" t="s">
        <v>111</v>
      </c>
      <c r="W356" s="19" t="s">
        <v>111</v>
      </c>
      <c r="X356" s="19" t="s">
        <v>111</v>
      </c>
      <c r="Y356" s="19" t="s">
        <v>111</v>
      </c>
      <c r="Z356" s="19" t="s">
        <v>111</v>
      </c>
      <c r="AA356" s="22">
        <v>43705</v>
      </c>
      <c r="AB356" s="22" t="s">
        <v>111</v>
      </c>
    </row>
    <row r="357" spans="1:28" ht="74.25" customHeight="1">
      <c r="A357" s="15">
        <v>355</v>
      </c>
      <c r="B357" s="17" t="s">
        <v>404</v>
      </c>
      <c r="C357" s="17" t="s">
        <v>684</v>
      </c>
      <c r="D357" s="17" t="s">
        <v>199</v>
      </c>
      <c r="E357" s="59" t="s">
        <v>1559</v>
      </c>
      <c r="F357" s="19" t="s">
        <v>100</v>
      </c>
      <c r="G357" s="38" t="s">
        <v>1394</v>
      </c>
      <c r="H357" s="19" t="s">
        <v>13</v>
      </c>
      <c r="I357" s="38" t="s">
        <v>154</v>
      </c>
      <c r="J357" s="19" t="s">
        <v>22</v>
      </c>
      <c r="K357" s="19" t="s">
        <v>658</v>
      </c>
      <c r="L357" s="19" t="s">
        <v>104</v>
      </c>
      <c r="M357" s="19" t="s">
        <v>106</v>
      </c>
      <c r="N357" s="41" t="s">
        <v>1372</v>
      </c>
      <c r="O357" s="17" t="s">
        <v>108</v>
      </c>
      <c r="P357" s="19" t="s">
        <v>93</v>
      </c>
      <c r="Q357" s="20" t="s">
        <v>74</v>
      </c>
      <c r="R357" s="20" t="s">
        <v>88</v>
      </c>
      <c r="S357" s="20" t="s">
        <v>74</v>
      </c>
      <c r="T357" s="19" t="s">
        <v>110</v>
      </c>
      <c r="U357" s="19" t="s">
        <v>111</v>
      </c>
      <c r="V357" s="19" t="s">
        <v>111</v>
      </c>
      <c r="W357" s="19" t="s">
        <v>111</v>
      </c>
      <c r="X357" s="19" t="s">
        <v>111</v>
      </c>
      <c r="Y357" s="19" t="s">
        <v>111</v>
      </c>
      <c r="Z357" s="19" t="s">
        <v>111</v>
      </c>
      <c r="AA357" s="22">
        <v>43705</v>
      </c>
      <c r="AB357" s="22" t="s">
        <v>111</v>
      </c>
    </row>
    <row r="358" spans="1:28" ht="74.25" customHeight="1">
      <c r="A358" s="15">
        <v>356</v>
      </c>
      <c r="B358" s="17" t="s">
        <v>404</v>
      </c>
      <c r="C358" s="17" t="s">
        <v>684</v>
      </c>
      <c r="D358" s="17" t="s">
        <v>610</v>
      </c>
      <c r="E358" s="59" t="s">
        <v>1560</v>
      </c>
      <c r="F358" s="19" t="s">
        <v>100</v>
      </c>
      <c r="G358" s="19" t="s">
        <v>101</v>
      </c>
      <c r="H358" s="19" t="s">
        <v>10</v>
      </c>
      <c r="I358" s="19" t="s">
        <v>102</v>
      </c>
      <c r="J358" s="19" t="s">
        <v>22</v>
      </c>
      <c r="K358" s="19" t="s">
        <v>658</v>
      </c>
      <c r="L358" s="19" t="s">
        <v>104</v>
      </c>
      <c r="M358" s="19" t="s">
        <v>106</v>
      </c>
      <c r="N358" s="19" t="s">
        <v>107</v>
      </c>
      <c r="O358" s="17" t="s">
        <v>108</v>
      </c>
      <c r="P358" s="19" t="s">
        <v>93</v>
      </c>
      <c r="Q358" s="20" t="s">
        <v>74</v>
      </c>
      <c r="R358" s="20" t="s">
        <v>88</v>
      </c>
      <c r="S358" s="20" t="s">
        <v>74</v>
      </c>
      <c r="T358" s="19" t="s">
        <v>110</v>
      </c>
      <c r="U358" s="19" t="s">
        <v>111</v>
      </c>
      <c r="V358" s="19" t="s">
        <v>111</v>
      </c>
      <c r="W358" s="19" t="s">
        <v>111</v>
      </c>
      <c r="X358" s="19" t="s">
        <v>111</v>
      </c>
      <c r="Y358" s="19" t="s">
        <v>111</v>
      </c>
      <c r="Z358" s="19" t="s">
        <v>111</v>
      </c>
      <c r="AA358" s="22">
        <v>43705</v>
      </c>
      <c r="AB358" s="22" t="s">
        <v>111</v>
      </c>
    </row>
    <row r="359" spans="1:28" ht="74.25" customHeight="1">
      <c r="A359" s="15">
        <v>357</v>
      </c>
      <c r="B359" s="17" t="s">
        <v>404</v>
      </c>
      <c r="C359" s="17" t="s">
        <v>684</v>
      </c>
      <c r="D359" s="17" t="s">
        <v>689</v>
      </c>
      <c r="E359" s="59" t="s">
        <v>690</v>
      </c>
      <c r="F359" s="19" t="s">
        <v>100</v>
      </c>
      <c r="G359" s="19" t="s">
        <v>101</v>
      </c>
      <c r="H359" s="19" t="s">
        <v>10</v>
      </c>
      <c r="I359" s="19" t="s">
        <v>102</v>
      </c>
      <c r="J359" s="19" t="s">
        <v>22</v>
      </c>
      <c r="K359" s="19" t="s">
        <v>658</v>
      </c>
      <c r="L359" s="19" t="s">
        <v>104</v>
      </c>
      <c r="M359" s="19" t="s">
        <v>106</v>
      </c>
      <c r="N359" s="19" t="s">
        <v>107</v>
      </c>
      <c r="O359" s="17" t="s">
        <v>108</v>
      </c>
      <c r="P359" s="19" t="s">
        <v>93</v>
      </c>
      <c r="Q359" s="20" t="s">
        <v>74</v>
      </c>
      <c r="R359" s="20" t="s">
        <v>88</v>
      </c>
      <c r="S359" s="20" t="s">
        <v>74</v>
      </c>
      <c r="T359" s="19" t="s">
        <v>110</v>
      </c>
      <c r="U359" s="19" t="s">
        <v>111</v>
      </c>
      <c r="V359" s="19" t="s">
        <v>111</v>
      </c>
      <c r="W359" s="19" t="s">
        <v>111</v>
      </c>
      <c r="X359" s="19" t="s">
        <v>111</v>
      </c>
      <c r="Y359" s="19" t="s">
        <v>111</v>
      </c>
      <c r="Z359" s="19" t="s">
        <v>111</v>
      </c>
      <c r="AA359" s="22">
        <v>43705</v>
      </c>
      <c r="AB359" s="22" t="s">
        <v>111</v>
      </c>
    </row>
    <row r="360" spans="1:28" ht="74.25" customHeight="1">
      <c r="A360" s="15">
        <v>358</v>
      </c>
      <c r="B360" s="17" t="s">
        <v>404</v>
      </c>
      <c r="C360" s="17" t="s">
        <v>684</v>
      </c>
      <c r="D360" s="17" t="s">
        <v>691</v>
      </c>
      <c r="E360" s="59" t="s">
        <v>692</v>
      </c>
      <c r="F360" s="19" t="s">
        <v>100</v>
      </c>
      <c r="G360" s="19" t="s">
        <v>101</v>
      </c>
      <c r="H360" s="19" t="s">
        <v>10</v>
      </c>
      <c r="I360" s="19" t="s">
        <v>102</v>
      </c>
      <c r="J360" s="19" t="s">
        <v>22</v>
      </c>
      <c r="K360" s="19" t="s">
        <v>658</v>
      </c>
      <c r="L360" s="19" t="s">
        <v>104</v>
      </c>
      <c r="M360" s="19" t="s">
        <v>106</v>
      </c>
      <c r="N360" s="19" t="s">
        <v>107</v>
      </c>
      <c r="O360" s="17" t="s">
        <v>108</v>
      </c>
      <c r="P360" s="19" t="s">
        <v>93</v>
      </c>
      <c r="Q360" s="20" t="s">
        <v>74</v>
      </c>
      <c r="R360" s="20" t="s">
        <v>88</v>
      </c>
      <c r="S360" s="20" t="s">
        <v>74</v>
      </c>
      <c r="T360" s="19" t="s">
        <v>110</v>
      </c>
      <c r="U360" s="19" t="s">
        <v>111</v>
      </c>
      <c r="V360" s="19" t="s">
        <v>111</v>
      </c>
      <c r="W360" s="19" t="s">
        <v>111</v>
      </c>
      <c r="X360" s="19" t="s">
        <v>111</v>
      </c>
      <c r="Y360" s="19" t="s">
        <v>111</v>
      </c>
      <c r="Z360" s="19" t="s">
        <v>111</v>
      </c>
      <c r="AA360" s="22">
        <v>43705</v>
      </c>
      <c r="AB360" s="22" t="s">
        <v>111</v>
      </c>
    </row>
    <row r="361" spans="1:28" ht="58.5" customHeight="1">
      <c r="A361" s="15">
        <v>359</v>
      </c>
      <c r="B361" s="17" t="s">
        <v>404</v>
      </c>
      <c r="C361" s="17" t="s">
        <v>693</v>
      </c>
      <c r="D361" s="17" t="s">
        <v>694</v>
      </c>
      <c r="E361" s="59" t="s">
        <v>695</v>
      </c>
      <c r="F361" s="19" t="s">
        <v>100</v>
      </c>
      <c r="G361" s="19" t="s">
        <v>101</v>
      </c>
      <c r="H361" s="19" t="s">
        <v>10</v>
      </c>
      <c r="I361" s="19" t="s">
        <v>102</v>
      </c>
      <c r="J361" s="19" t="s">
        <v>22</v>
      </c>
      <c r="K361" s="19" t="s">
        <v>658</v>
      </c>
      <c r="L361" s="19" t="s">
        <v>104</v>
      </c>
      <c r="M361" s="19" t="s">
        <v>106</v>
      </c>
      <c r="N361" s="19" t="s">
        <v>107</v>
      </c>
      <c r="O361" s="17" t="s">
        <v>108</v>
      </c>
      <c r="P361" s="19" t="s">
        <v>93</v>
      </c>
      <c r="Q361" s="20" t="s">
        <v>74</v>
      </c>
      <c r="R361" s="20" t="s">
        <v>88</v>
      </c>
      <c r="S361" s="20" t="s">
        <v>74</v>
      </c>
      <c r="T361" s="19" t="s">
        <v>110</v>
      </c>
      <c r="U361" s="19" t="s">
        <v>111</v>
      </c>
      <c r="V361" s="19" t="s">
        <v>111</v>
      </c>
      <c r="W361" s="19" t="s">
        <v>111</v>
      </c>
      <c r="X361" s="19" t="s">
        <v>111</v>
      </c>
      <c r="Y361" s="19" t="s">
        <v>111</v>
      </c>
      <c r="Z361" s="19" t="s">
        <v>111</v>
      </c>
      <c r="AA361" s="22">
        <v>43705</v>
      </c>
      <c r="AB361" s="22" t="s">
        <v>111</v>
      </c>
    </row>
    <row r="362" spans="1:28" ht="72.75" customHeight="1">
      <c r="A362" s="15">
        <v>360</v>
      </c>
      <c r="B362" s="17" t="s">
        <v>404</v>
      </c>
      <c r="C362" s="17" t="s">
        <v>693</v>
      </c>
      <c r="D362" s="17" t="s">
        <v>687</v>
      </c>
      <c r="E362" s="59" t="s">
        <v>1562</v>
      </c>
      <c r="F362" s="19" t="s">
        <v>100</v>
      </c>
      <c r="G362" s="19" t="s">
        <v>101</v>
      </c>
      <c r="H362" s="19" t="s">
        <v>10</v>
      </c>
      <c r="I362" s="19" t="s">
        <v>102</v>
      </c>
      <c r="J362" s="19" t="s">
        <v>22</v>
      </c>
      <c r="K362" s="19" t="s">
        <v>658</v>
      </c>
      <c r="L362" s="19" t="s">
        <v>104</v>
      </c>
      <c r="M362" s="19" t="s">
        <v>106</v>
      </c>
      <c r="N362" s="19" t="s">
        <v>107</v>
      </c>
      <c r="O362" s="17" t="s">
        <v>108</v>
      </c>
      <c r="P362" s="19" t="s">
        <v>93</v>
      </c>
      <c r="Q362" s="20" t="s">
        <v>74</v>
      </c>
      <c r="R362" s="20" t="s">
        <v>88</v>
      </c>
      <c r="S362" s="20" t="s">
        <v>74</v>
      </c>
      <c r="T362" s="19" t="s">
        <v>110</v>
      </c>
      <c r="U362" s="19" t="s">
        <v>111</v>
      </c>
      <c r="V362" s="19" t="s">
        <v>111</v>
      </c>
      <c r="W362" s="19" t="s">
        <v>111</v>
      </c>
      <c r="X362" s="19" t="s">
        <v>111</v>
      </c>
      <c r="Y362" s="19" t="s">
        <v>111</v>
      </c>
      <c r="Z362" s="19" t="s">
        <v>111</v>
      </c>
      <c r="AA362" s="22">
        <v>43705</v>
      </c>
      <c r="AB362" s="22" t="s">
        <v>111</v>
      </c>
    </row>
    <row r="363" spans="1:28" ht="58.5" customHeight="1">
      <c r="A363" s="15">
        <v>361</v>
      </c>
      <c r="B363" s="17" t="s">
        <v>404</v>
      </c>
      <c r="C363" s="17" t="s">
        <v>693</v>
      </c>
      <c r="D363" s="17" t="s">
        <v>97</v>
      </c>
      <c r="E363" s="59" t="s">
        <v>1564</v>
      </c>
      <c r="F363" s="19" t="s">
        <v>100</v>
      </c>
      <c r="G363" s="19" t="s">
        <v>101</v>
      </c>
      <c r="H363" s="19" t="s">
        <v>10</v>
      </c>
      <c r="I363" s="19" t="s">
        <v>102</v>
      </c>
      <c r="J363" s="19" t="s">
        <v>25</v>
      </c>
      <c r="K363" s="19" t="s">
        <v>658</v>
      </c>
      <c r="L363" s="19" t="s">
        <v>104</v>
      </c>
      <c r="M363" s="19" t="s">
        <v>106</v>
      </c>
      <c r="N363" s="19" t="s">
        <v>107</v>
      </c>
      <c r="O363" s="17" t="s">
        <v>108</v>
      </c>
      <c r="P363" s="19" t="s">
        <v>93</v>
      </c>
      <c r="Q363" s="20" t="s">
        <v>74</v>
      </c>
      <c r="R363" s="20" t="s">
        <v>88</v>
      </c>
      <c r="S363" s="20" t="s">
        <v>74</v>
      </c>
      <c r="T363" s="19" t="s">
        <v>110</v>
      </c>
      <c r="U363" s="19" t="s">
        <v>111</v>
      </c>
      <c r="V363" s="19" t="s">
        <v>111</v>
      </c>
      <c r="W363" s="19" t="s">
        <v>111</v>
      </c>
      <c r="X363" s="19" t="s">
        <v>111</v>
      </c>
      <c r="Y363" s="19" t="s">
        <v>111</v>
      </c>
      <c r="Z363" s="19" t="s">
        <v>111</v>
      </c>
      <c r="AA363" s="22">
        <v>43705</v>
      </c>
      <c r="AB363" s="22" t="s">
        <v>111</v>
      </c>
    </row>
    <row r="364" spans="1:28" ht="80.25" customHeight="1">
      <c r="A364" s="15">
        <v>362</v>
      </c>
      <c r="B364" s="17" t="s">
        <v>404</v>
      </c>
      <c r="C364" s="17" t="s">
        <v>693</v>
      </c>
      <c r="D364" s="17" t="s">
        <v>696</v>
      </c>
      <c r="E364" s="59" t="s">
        <v>697</v>
      </c>
      <c r="F364" s="19" t="s">
        <v>100</v>
      </c>
      <c r="G364" s="38" t="s">
        <v>1394</v>
      </c>
      <c r="H364" s="19" t="s">
        <v>13</v>
      </c>
      <c r="I364" s="38" t="s">
        <v>334</v>
      </c>
      <c r="J364" s="19" t="s">
        <v>22</v>
      </c>
      <c r="K364" s="19" t="s">
        <v>658</v>
      </c>
      <c r="L364" s="19" t="s">
        <v>104</v>
      </c>
      <c r="M364" s="19" t="s">
        <v>106</v>
      </c>
      <c r="N364" s="39" t="s">
        <v>1384</v>
      </c>
      <c r="O364" s="17" t="s">
        <v>108</v>
      </c>
      <c r="P364" s="19" t="s">
        <v>93</v>
      </c>
      <c r="Q364" s="20" t="s">
        <v>74</v>
      </c>
      <c r="R364" s="20" t="s">
        <v>88</v>
      </c>
      <c r="S364" s="20" t="s">
        <v>74</v>
      </c>
      <c r="T364" s="19" t="s">
        <v>110</v>
      </c>
      <c r="U364" s="19" t="s">
        <v>111</v>
      </c>
      <c r="V364" s="19" t="s">
        <v>111</v>
      </c>
      <c r="W364" s="19" t="s">
        <v>111</v>
      </c>
      <c r="X364" s="19" t="s">
        <v>111</v>
      </c>
      <c r="Y364" s="19" t="s">
        <v>111</v>
      </c>
      <c r="Z364" s="19" t="s">
        <v>111</v>
      </c>
      <c r="AA364" s="22">
        <v>43705</v>
      </c>
      <c r="AB364" s="22" t="s">
        <v>111</v>
      </c>
    </row>
    <row r="365" spans="1:28" ht="58.5" customHeight="1">
      <c r="A365" s="15">
        <v>363</v>
      </c>
      <c r="B365" s="17" t="s">
        <v>404</v>
      </c>
      <c r="C365" s="17" t="s">
        <v>693</v>
      </c>
      <c r="D365" s="17" t="s">
        <v>698</v>
      </c>
      <c r="E365" s="59" t="s">
        <v>699</v>
      </c>
      <c r="F365" s="19" t="s">
        <v>100</v>
      </c>
      <c r="G365" s="19" t="s">
        <v>101</v>
      </c>
      <c r="H365" s="19" t="s">
        <v>10</v>
      </c>
      <c r="I365" s="19" t="s">
        <v>102</v>
      </c>
      <c r="J365" s="19" t="s">
        <v>22</v>
      </c>
      <c r="K365" s="19" t="s">
        <v>658</v>
      </c>
      <c r="L365" s="19" t="s">
        <v>104</v>
      </c>
      <c r="M365" s="19" t="s">
        <v>106</v>
      </c>
      <c r="N365" s="19" t="s">
        <v>107</v>
      </c>
      <c r="O365" s="17" t="s">
        <v>108</v>
      </c>
      <c r="P365" s="19" t="s">
        <v>93</v>
      </c>
      <c r="Q365" s="20" t="s">
        <v>74</v>
      </c>
      <c r="R365" s="20" t="s">
        <v>88</v>
      </c>
      <c r="S365" s="20" t="s">
        <v>74</v>
      </c>
      <c r="T365" s="19" t="s">
        <v>110</v>
      </c>
      <c r="U365" s="19" t="s">
        <v>111</v>
      </c>
      <c r="V365" s="19" t="s">
        <v>111</v>
      </c>
      <c r="W365" s="19" t="s">
        <v>111</v>
      </c>
      <c r="X365" s="19" t="s">
        <v>111</v>
      </c>
      <c r="Y365" s="19" t="s">
        <v>111</v>
      </c>
      <c r="Z365" s="19" t="s">
        <v>111</v>
      </c>
      <c r="AA365" s="22">
        <v>43705</v>
      </c>
      <c r="AB365" s="22" t="s">
        <v>111</v>
      </c>
    </row>
    <row r="366" spans="1:28" ht="58.5" customHeight="1">
      <c r="A366" s="15">
        <v>364</v>
      </c>
      <c r="B366" s="17" t="s">
        <v>404</v>
      </c>
      <c r="C366" s="17" t="s">
        <v>693</v>
      </c>
      <c r="D366" s="17" t="s">
        <v>228</v>
      </c>
      <c r="E366" s="59" t="s">
        <v>1563</v>
      </c>
      <c r="F366" s="19" t="s">
        <v>100</v>
      </c>
      <c r="G366" s="19" t="s">
        <v>101</v>
      </c>
      <c r="H366" s="19" t="s">
        <v>10</v>
      </c>
      <c r="I366" s="19" t="s">
        <v>102</v>
      </c>
      <c r="J366" s="19" t="s">
        <v>22</v>
      </c>
      <c r="K366" s="19" t="s">
        <v>658</v>
      </c>
      <c r="L366" s="19" t="s">
        <v>104</v>
      </c>
      <c r="M366" s="19" t="s">
        <v>106</v>
      </c>
      <c r="N366" s="19" t="s">
        <v>107</v>
      </c>
      <c r="O366" s="17" t="s">
        <v>108</v>
      </c>
      <c r="P366" s="19" t="s">
        <v>93</v>
      </c>
      <c r="Q366" s="20" t="s">
        <v>74</v>
      </c>
      <c r="R366" s="20" t="s">
        <v>88</v>
      </c>
      <c r="S366" s="20" t="s">
        <v>74</v>
      </c>
      <c r="T366" s="19" t="s">
        <v>110</v>
      </c>
      <c r="U366" s="19" t="s">
        <v>111</v>
      </c>
      <c r="V366" s="19" t="s">
        <v>111</v>
      </c>
      <c r="W366" s="19" t="s">
        <v>111</v>
      </c>
      <c r="X366" s="19" t="s">
        <v>111</v>
      </c>
      <c r="Y366" s="19" t="s">
        <v>111</v>
      </c>
      <c r="Z366" s="19" t="s">
        <v>111</v>
      </c>
      <c r="AA366" s="22">
        <v>43705</v>
      </c>
      <c r="AB366" s="22" t="s">
        <v>111</v>
      </c>
    </row>
    <row r="367" spans="1:28" ht="58.5" customHeight="1">
      <c r="A367" s="15">
        <v>365</v>
      </c>
      <c r="B367" s="17" t="s">
        <v>404</v>
      </c>
      <c r="C367" s="17" t="s">
        <v>693</v>
      </c>
      <c r="D367" s="17" t="s">
        <v>538</v>
      </c>
      <c r="E367" s="59" t="s">
        <v>539</v>
      </c>
      <c r="F367" s="19" t="s">
        <v>100</v>
      </c>
      <c r="G367" s="19" t="s">
        <v>101</v>
      </c>
      <c r="H367" s="19" t="s">
        <v>10</v>
      </c>
      <c r="I367" s="19" t="s">
        <v>102</v>
      </c>
      <c r="J367" s="19" t="s">
        <v>22</v>
      </c>
      <c r="K367" s="19" t="s">
        <v>658</v>
      </c>
      <c r="L367" s="19" t="s">
        <v>104</v>
      </c>
      <c r="M367" s="19" t="s">
        <v>106</v>
      </c>
      <c r="N367" s="19" t="s">
        <v>107</v>
      </c>
      <c r="O367" s="17" t="s">
        <v>108</v>
      </c>
      <c r="P367" s="19" t="s">
        <v>93</v>
      </c>
      <c r="Q367" s="20" t="s">
        <v>74</v>
      </c>
      <c r="R367" s="20" t="s">
        <v>88</v>
      </c>
      <c r="S367" s="20" t="s">
        <v>74</v>
      </c>
      <c r="T367" s="19" t="s">
        <v>110</v>
      </c>
      <c r="U367" s="19" t="s">
        <v>111</v>
      </c>
      <c r="V367" s="19" t="s">
        <v>111</v>
      </c>
      <c r="W367" s="19" t="s">
        <v>111</v>
      </c>
      <c r="X367" s="19" t="s">
        <v>111</v>
      </c>
      <c r="Y367" s="19" t="s">
        <v>111</v>
      </c>
      <c r="Z367" s="19" t="s">
        <v>111</v>
      </c>
      <c r="AA367" s="22">
        <v>43705</v>
      </c>
      <c r="AB367" s="22" t="s">
        <v>111</v>
      </c>
    </row>
    <row r="368" spans="1:28" ht="42" customHeight="1">
      <c r="A368" s="15">
        <v>366</v>
      </c>
      <c r="B368" s="17" t="s">
        <v>404</v>
      </c>
      <c r="C368" s="17" t="s">
        <v>198</v>
      </c>
      <c r="D368" s="17" t="s">
        <v>199</v>
      </c>
      <c r="E368" s="59" t="s">
        <v>1565</v>
      </c>
      <c r="F368" s="19" t="s">
        <v>100</v>
      </c>
      <c r="G368" s="19" t="s">
        <v>101</v>
      </c>
      <c r="H368" s="19" t="s">
        <v>10</v>
      </c>
      <c r="I368" s="19" t="s">
        <v>102</v>
      </c>
      <c r="J368" s="19" t="s">
        <v>22</v>
      </c>
      <c r="K368" s="19" t="s">
        <v>658</v>
      </c>
      <c r="L368" s="19" t="s">
        <v>104</v>
      </c>
      <c r="M368" s="19" t="s">
        <v>106</v>
      </c>
      <c r="N368" s="19" t="s">
        <v>107</v>
      </c>
      <c r="O368" s="17" t="s">
        <v>108</v>
      </c>
      <c r="P368" s="19" t="s">
        <v>93</v>
      </c>
      <c r="Q368" s="20" t="s">
        <v>88</v>
      </c>
      <c r="R368" s="20" t="s">
        <v>74</v>
      </c>
      <c r="S368" s="20" t="s">
        <v>74</v>
      </c>
      <c r="T368" s="19" t="s">
        <v>110</v>
      </c>
      <c r="U368" s="19" t="s">
        <v>111</v>
      </c>
      <c r="V368" s="19" t="s">
        <v>111</v>
      </c>
      <c r="W368" s="19" t="s">
        <v>111</v>
      </c>
      <c r="X368" s="19" t="s">
        <v>111</v>
      </c>
      <c r="Y368" s="19" t="s">
        <v>111</v>
      </c>
      <c r="Z368" s="19" t="s">
        <v>111</v>
      </c>
      <c r="AA368" s="22">
        <v>43705</v>
      </c>
      <c r="AB368" s="22" t="s">
        <v>111</v>
      </c>
    </row>
    <row r="369" spans="1:28" ht="72" customHeight="1">
      <c r="A369" s="15">
        <v>367</v>
      </c>
      <c r="B369" s="17" t="s">
        <v>404</v>
      </c>
      <c r="C369" s="17" t="s">
        <v>198</v>
      </c>
      <c r="D369" s="17" t="s">
        <v>97</v>
      </c>
      <c r="E369" s="59" t="s">
        <v>1567</v>
      </c>
      <c r="F369" s="19" t="s">
        <v>100</v>
      </c>
      <c r="G369" s="19" t="s">
        <v>101</v>
      </c>
      <c r="H369" s="19" t="s">
        <v>10</v>
      </c>
      <c r="I369" s="19" t="s">
        <v>102</v>
      </c>
      <c r="J369" s="19" t="s">
        <v>25</v>
      </c>
      <c r="K369" s="19" t="s">
        <v>658</v>
      </c>
      <c r="L369" s="19" t="s">
        <v>104</v>
      </c>
      <c r="M369" s="19" t="s">
        <v>106</v>
      </c>
      <c r="N369" s="19" t="s">
        <v>107</v>
      </c>
      <c r="O369" s="17" t="s">
        <v>108</v>
      </c>
      <c r="P369" s="19" t="s">
        <v>93</v>
      </c>
      <c r="Q369" s="20" t="s">
        <v>88</v>
      </c>
      <c r="R369" s="20" t="s">
        <v>74</v>
      </c>
      <c r="S369" s="20" t="s">
        <v>74</v>
      </c>
      <c r="T369" s="19" t="s">
        <v>110</v>
      </c>
      <c r="U369" s="19" t="s">
        <v>111</v>
      </c>
      <c r="V369" s="19" t="s">
        <v>111</v>
      </c>
      <c r="W369" s="19" t="s">
        <v>111</v>
      </c>
      <c r="X369" s="19" t="s">
        <v>111</v>
      </c>
      <c r="Y369" s="19" t="s">
        <v>111</v>
      </c>
      <c r="Z369" s="19" t="s">
        <v>111</v>
      </c>
      <c r="AA369" s="22">
        <v>43705</v>
      </c>
      <c r="AB369" s="22" t="s">
        <v>111</v>
      </c>
    </row>
    <row r="370" spans="1:28" ht="42" customHeight="1">
      <c r="A370" s="15">
        <v>368</v>
      </c>
      <c r="B370" s="17" t="s">
        <v>404</v>
      </c>
      <c r="C370" s="17" t="s">
        <v>198</v>
      </c>
      <c r="D370" s="17" t="s">
        <v>201</v>
      </c>
      <c r="E370" s="59" t="s">
        <v>1566</v>
      </c>
      <c r="F370" s="19" t="s">
        <v>100</v>
      </c>
      <c r="G370" s="19" t="s">
        <v>101</v>
      </c>
      <c r="H370" s="19" t="s">
        <v>10</v>
      </c>
      <c r="I370" s="19" t="s">
        <v>102</v>
      </c>
      <c r="J370" s="19" t="s">
        <v>22</v>
      </c>
      <c r="K370" s="19" t="s">
        <v>658</v>
      </c>
      <c r="L370" s="19" t="s">
        <v>104</v>
      </c>
      <c r="M370" s="19" t="s">
        <v>106</v>
      </c>
      <c r="N370" s="19" t="s">
        <v>107</v>
      </c>
      <c r="O370" s="17" t="s">
        <v>108</v>
      </c>
      <c r="P370" s="19" t="s">
        <v>93</v>
      </c>
      <c r="Q370" s="20" t="s">
        <v>88</v>
      </c>
      <c r="R370" s="20" t="s">
        <v>74</v>
      </c>
      <c r="S370" s="20" t="s">
        <v>74</v>
      </c>
      <c r="T370" s="19" t="s">
        <v>110</v>
      </c>
      <c r="U370" s="19" t="s">
        <v>111</v>
      </c>
      <c r="V370" s="19" t="s">
        <v>111</v>
      </c>
      <c r="W370" s="19" t="s">
        <v>111</v>
      </c>
      <c r="X370" s="19" t="s">
        <v>111</v>
      </c>
      <c r="Y370" s="19" t="s">
        <v>111</v>
      </c>
      <c r="Z370" s="19" t="s">
        <v>111</v>
      </c>
      <c r="AA370" s="22">
        <v>43705</v>
      </c>
      <c r="AB370" s="22" t="s">
        <v>111</v>
      </c>
    </row>
    <row r="371" spans="1:28" ht="74.25" customHeight="1">
      <c r="A371" s="15">
        <v>369</v>
      </c>
      <c r="B371" s="17" t="s">
        <v>404</v>
      </c>
      <c r="C371" s="17" t="s">
        <v>700</v>
      </c>
      <c r="D371" s="17" t="s">
        <v>97</v>
      </c>
      <c r="E371" s="59" t="s">
        <v>1571</v>
      </c>
      <c r="F371" s="19" t="s">
        <v>100</v>
      </c>
      <c r="G371" s="19" t="s">
        <v>101</v>
      </c>
      <c r="H371" s="19" t="s">
        <v>10</v>
      </c>
      <c r="I371" s="19" t="s">
        <v>102</v>
      </c>
      <c r="J371" s="19" t="s">
        <v>25</v>
      </c>
      <c r="K371" s="19" t="s">
        <v>658</v>
      </c>
      <c r="L371" s="19" t="s">
        <v>104</v>
      </c>
      <c r="M371" s="19" t="s">
        <v>106</v>
      </c>
      <c r="N371" s="19" t="s">
        <v>107</v>
      </c>
      <c r="O371" s="17" t="s">
        <v>108</v>
      </c>
      <c r="P371" s="19" t="s">
        <v>93</v>
      </c>
      <c r="Q371" s="20" t="s">
        <v>54</v>
      </c>
      <c r="R371" s="20" t="s">
        <v>74</v>
      </c>
      <c r="S371" s="20" t="s">
        <v>74</v>
      </c>
      <c r="T371" s="19" t="s">
        <v>110</v>
      </c>
      <c r="U371" s="19" t="s">
        <v>111</v>
      </c>
      <c r="V371" s="19" t="s">
        <v>111</v>
      </c>
      <c r="W371" s="19" t="s">
        <v>111</v>
      </c>
      <c r="X371" s="19" t="s">
        <v>111</v>
      </c>
      <c r="Y371" s="19" t="s">
        <v>111</v>
      </c>
      <c r="Z371" s="19" t="s">
        <v>111</v>
      </c>
      <c r="AA371" s="22">
        <v>43705</v>
      </c>
      <c r="AB371" s="22" t="s">
        <v>111</v>
      </c>
    </row>
    <row r="372" spans="1:28" ht="66" customHeight="1">
      <c r="A372" s="15">
        <v>370</v>
      </c>
      <c r="B372" s="17" t="s">
        <v>404</v>
      </c>
      <c r="C372" s="17" t="s">
        <v>700</v>
      </c>
      <c r="D372" s="17" t="s">
        <v>1602</v>
      </c>
      <c r="E372" s="59" t="s">
        <v>701</v>
      </c>
      <c r="F372" s="19" t="s">
        <v>100</v>
      </c>
      <c r="G372" s="38" t="s">
        <v>1394</v>
      </c>
      <c r="H372" s="19" t="s">
        <v>13</v>
      </c>
      <c r="I372" s="38" t="s">
        <v>262</v>
      </c>
      <c r="J372" s="19" t="s">
        <v>25</v>
      </c>
      <c r="K372" s="19" t="s">
        <v>658</v>
      </c>
      <c r="L372" s="19" t="s">
        <v>104</v>
      </c>
      <c r="M372" s="19" t="s">
        <v>106</v>
      </c>
      <c r="N372" s="39" t="s">
        <v>1385</v>
      </c>
      <c r="O372" s="17" t="s">
        <v>108</v>
      </c>
      <c r="P372" s="19" t="s">
        <v>93</v>
      </c>
      <c r="Q372" s="20" t="s">
        <v>54</v>
      </c>
      <c r="R372" s="20" t="s">
        <v>74</v>
      </c>
      <c r="S372" s="20" t="s">
        <v>74</v>
      </c>
      <c r="T372" s="19" t="s">
        <v>110</v>
      </c>
      <c r="U372" s="19" t="s">
        <v>111</v>
      </c>
      <c r="V372" s="19" t="s">
        <v>111</v>
      </c>
      <c r="W372" s="19" t="s">
        <v>111</v>
      </c>
      <c r="X372" s="19" t="s">
        <v>111</v>
      </c>
      <c r="Y372" s="19" t="s">
        <v>111</v>
      </c>
      <c r="Z372" s="19" t="s">
        <v>111</v>
      </c>
      <c r="AA372" s="22">
        <v>43705</v>
      </c>
      <c r="AB372" s="22" t="s">
        <v>111</v>
      </c>
    </row>
    <row r="373" spans="1:28" ht="58.5" customHeight="1">
      <c r="A373" s="15">
        <v>371</v>
      </c>
      <c r="B373" s="17" t="s">
        <v>404</v>
      </c>
      <c r="C373" s="17" t="s">
        <v>700</v>
      </c>
      <c r="D373" s="17" t="s">
        <v>230</v>
      </c>
      <c r="E373" s="59" t="s">
        <v>1568</v>
      </c>
      <c r="F373" s="19" t="s">
        <v>100</v>
      </c>
      <c r="G373" s="19" t="s">
        <v>101</v>
      </c>
      <c r="H373" s="19" t="s">
        <v>10</v>
      </c>
      <c r="I373" s="19" t="s">
        <v>102</v>
      </c>
      <c r="J373" s="19" t="s">
        <v>22</v>
      </c>
      <c r="K373" s="19" t="s">
        <v>658</v>
      </c>
      <c r="L373" s="19" t="s">
        <v>104</v>
      </c>
      <c r="M373" s="19" t="s">
        <v>106</v>
      </c>
      <c r="N373" s="19" t="s">
        <v>107</v>
      </c>
      <c r="O373" s="17" t="s">
        <v>108</v>
      </c>
      <c r="P373" s="19" t="s">
        <v>93</v>
      </c>
      <c r="Q373" s="20" t="s">
        <v>54</v>
      </c>
      <c r="R373" s="20" t="s">
        <v>74</v>
      </c>
      <c r="S373" s="20" t="s">
        <v>74</v>
      </c>
      <c r="T373" s="19" t="s">
        <v>110</v>
      </c>
      <c r="U373" s="19" t="s">
        <v>111</v>
      </c>
      <c r="V373" s="19" t="s">
        <v>111</v>
      </c>
      <c r="W373" s="19" t="s">
        <v>111</v>
      </c>
      <c r="X373" s="19" t="s">
        <v>111</v>
      </c>
      <c r="Y373" s="19" t="s">
        <v>111</v>
      </c>
      <c r="Z373" s="19" t="s">
        <v>111</v>
      </c>
      <c r="AA373" s="22">
        <v>43705</v>
      </c>
      <c r="AB373" s="22" t="s">
        <v>111</v>
      </c>
    </row>
    <row r="374" spans="1:28" ht="67.5" customHeight="1">
      <c r="A374" s="15">
        <v>372</v>
      </c>
      <c r="B374" s="17" t="s">
        <v>404</v>
      </c>
      <c r="C374" s="17" t="s">
        <v>700</v>
      </c>
      <c r="D374" s="17" t="s">
        <v>702</v>
      </c>
      <c r="E374" s="59" t="s">
        <v>703</v>
      </c>
      <c r="F374" s="19" t="s">
        <v>100</v>
      </c>
      <c r="G374" s="38" t="s">
        <v>1394</v>
      </c>
      <c r="H374" s="19" t="s">
        <v>13</v>
      </c>
      <c r="I374" s="38" t="s">
        <v>334</v>
      </c>
      <c r="J374" s="19" t="s">
        <v>22</v>
      </c>
      <c r="K374" s="19" t="s">
        <v>658</v>
      </c>
      <c r="L374" s="19" t="s">
        <v>104</v>
      </c>
      <c r="M374" s="19" t="s">
        <v>106</v>
      </c>
      <c r="N374" s="39" t="s">
        <v>1385</v>
      </c>
      <c r="O374" s="17" t="s">
        <v>108</v>
      </c>
      <c r="P374" s="19" t="s">
        <v>93</v>
      </c>
      <c r="Q374" s="20" t="s">
        <v>54</v>
      </c>
      <c r="R374" s="20" t="s">
        <v>74</v>
      </c>
      <c r="S374" s="20" t="s">
        <v>74</v>
      </c>
      <c r="T374" s="19" t="s">
        <v>110</v>
      </c>
      <c r="U374" s="19" t="s">
        <v>111</v>
      </c>
      <c r="V374" s="19" t="s">
        <v>111</v>
      </c>
      <c r="W374" s="19" t="s">
        <v>111</v>
      </c>
      <c r="X374" s="19" t="s">
        <v>111</v>
      </c>
      <c r="Y374" s="19" t="s">
        <v>111</v>
      </c>
      <c r="Z374" s="19" t="s">
        <v>111</v>
      </c>
      <c r="AA374" s="22">
        <v>43705</v>
      </c>
      <c r="AB374" s="22" t="s">
        <v>111</v>
      </c>
    </row>
    <row r="375" spans="1:28" ht="58.5" customHeight="1">
      <c r="A375" s="15">
        <v>373</v>
      </c>
      <c r="B375" s="17" t="s">
        <v>404</v>
      </c>
      <c r="C375" s="17" t="s">
        <v>700</v>
      </c>
      <c r="D375" s="17" t="s">
        <v>704</v>
      </c>
      <c r="E375" s="59" t="s">
        <v>705</v>
      </c>
      <c r="F375" s="19" t="s">
        <v>100</v>
      </c>
      <c r="G375" s="19" t="s">
        <v>101</v>
      </c>
      <c r="H375" s="19" t="s">
        <v>10</v>
      </c>
      <c r="I375" s="19" t="s">
        <v>102</v>
      </c>
      <c r="J375" s="19" t="s">
        <v>22</v>
      </c>
      <c r="K375" s="19" t="s">
        <v>658</v>
      </c>
      <c r="L375" s="19" t="s">
        <v>104</v>
      </c>
      <c r="M375" s="19" t="s">
        <v>106</v>
      </c>
      <c r="N375" s="19" t="s">
        <v>107</v>
      </c>
      <c r="O375" s="17" t="s">
        <v>108</v>
      </c>
      <c r="P375" s="19" t="s">
        <v>93</v>
      </c>
      <c r="Q375" s="20" t="s">
        <v>54</v>
      </c>
      <c r="R375" s="20" t="s">
        <v>74</v>
      </c>
      <c r="S375" s="20" t="s">
        <v>74</v>
      </c>
      <c r="T375" s="19" t="s">
        <v>110</v>
      </c>
      <c r="U375" s="19" t="s">
        <v>111</v>
      </c>
      <c r="V375" s="19" t="s">
        <v>111</v>
      </c>
      <c r="W375" s="19" t="s">
        <v>111</v>
      </c>
      <c r="X375" s="19" t="s">
        <v>111</v>
      </c>
      <c r="Y375" s="19" t="s">
        <v>111</v>
      </c>
      <c r="Z375" s="19" t="s">
        <v>111</v>
      </c>
      <c r="AA375" s="22">
        <v>43705</v>
      </c>
      <c r="AB375" s="22" t="s">
        <v>111</v>
      </c>
    </row>
    <row r="376" spans="1:28" ht="58.5" customHeight="1">
      <c r="A376" s="15">
        <v>374</v>
      </c>
      <c r="B376" s="17" t="s">
        <v>404</v>
      </c>
      <c r="C376" s="17" t="s">
        <v>700</v>
      </c>
      <c r="D376" s="17" t="s">
        <v>422</v>
      </c>
      <c r="E376" s="59" t="s">
        <v>1569</v>
      </c>
      <c r="F376" s="19" t="s">
        <v>100</v>
      </c>
      <c r="G376" s="19" t="s">
        <v>101</v>
      </c>
      <c r="H376" s="19" t="s">
        <v>10</v>
      </c>
      <c r="I376" s="19" t="s">
        <v>102</v>
      </c>
      <c r="J376" s="19" t="s">
        <v>22</v>
      </c>
      <c r="K376" s="19" t="s">
        <v>658</v>
      </c>
      <c r="L376" s="19" t="s">
        <v>104</v>
      </c>
      <c r="M376" s="19" t="s">
        <v>106</v>
      </c>
      <c r="N376" s="19" t="s">
        <v>107</v>
      </c>
      <c r="O376" s="17" t="s">
        <v>108</v>
      </c>
      <c r="P376" s="19" t="s">
        <v>93</v>
      </c>
      <c r="Q376" s="20" t="s">
        <v>54</v>
      </c>
      <c r="R376" s="20" t="s">
        <v>74</v>
      </c>
      <c r="S376" s="20" t="s">
        <v>74</v>
      </c>
      <c r="T376" s="19" t="s">
        <v>110</v>
      </c>
      <c r="U376" s="19" t="s">
        <v>111</v>
      </c>
      <c r="V376" s="19" t="s">
        <v>111</v>
      </c>
      <c r="W376" s="19" t="s">
        <v>111</v>
      </c>
      <c r="X376" s="19" t="s">
        <v>111</v>
      </c>
      <c r="Y376" s="19" t="s">
        <v>111</v>
      </c>
      <c r="Z376" s="19" t="s">
        <v>111</v>
      </c>
      <c r="AA376" s="22">
        <v>43705</v>
      </c>
      <c r="AB376" s="22" t="s">
        <v>111</v>
      </c>
    </row>
    <row r="377" spans="1:28" ht="58.5" customHeight="1">
      <c r="A377" s="15">
        <v>375</v>
      </c>
      <c r="B377" s="17" t="s">
        <v>404</v>
      </c>
      <c r="C377" s="17" t="s">
        <v>700</v>
      </c>
      <c r="D377" s="17" t="s">
        <v>201</v>
      </c>
      <c r="E377" s="59" t="s">
        <v>1570</v>
      </c>
      <c r="F377" s="19" t="s">
        <v>100</v>
      </c>
      <c r="G377" s="19" t="s">
        <v>101</v>
      </c>
      <c r="H377" s="19" t="s">
        <v>10</v>
      </c>
      <c r="I377" s="19" t="s">
        <v>102</v>
      </c>
      <c r="J377" s="19" t="s">
        <v>22</v>
      </c>
      <c r="K377" s="19" t="s">
        <v>658</v>
      </c>
      <c r="L377" s="19" t="s">
        <v>104</v>
      </c>
      <c r="M377" s="19" t="s">
        <v>106</v>
      </c>
      <c r="N377" s="19" t="s">
        <v>107</v>
      </c>
      <c r="O377" s="17" t="s">
        <v>108</v>
      </c>
      <c r="P377" s="19" t="s">
        <v>93</v>
      </c>
      <c r="Q377" s="20" t="s">
        <v>54</v>
      </c>
      <c r="R377" s="20" t="s">
        <v>74</v>
      </c>
      <c r="S377" s="20" t="s">
        <v>74</v>
      </c>
      <c r="T377" s="19" t="s">
        <v>110</v>
      </c>
      <c r="U377" s="19" t="s">
        <v>111</v>
      </c>
      <c r="V377" s="19" t="s">
        <v>111</v>
      </c>
      <c r="W377" s="19" t="s">
        <v>111</v>
      </c>
      <c r="X377" s="19" t="s">
        <v>111</v>
      </c>
      <c r="Y377" s="19" t="s">
        <v>111</v>
      </c>
      <c r="Z377" s="19" t="s">
        <v>111</v>
      </c>
      <c r="AA377" s="22">
        <v>43705</v>
      </c>
      <c r="AB377" s="22" t="s">
        <v>111</v>
      </c>
    </row>
    <row r="378" spans="1:28" ht="49.5" customHeight="1">
      <c r="A378" s="15">
        <v>376</v>
      </c>
      <c r="B378" s="17" t="s">
        <v>404</v>
      </c>
      <c r="C378" s="17" t="s">
        <v>706</v>
      </c>
      <c r="D378" s="17" t="s">
        <v>687</v>
      </c>
      <c r="E378" s="59" t="s">
        <v>1572</v>
      </c>
      <c r="F378" s="19" t="s">
        <v>100</v>
      </c>
      <c r="G378" s="19" t="s">
        <v>101</v>
      </c>
      <c r="H378" s="19" t="s">
        <v>10</v>
      </c>
      <c r="I378" s="19" t="s">
        <v>102</v>
      </c>
      <c r="J378" s="19" t="s">
        <v>22</v>
      </c>
      <c r="K378" s="19" t="s">
        <v>658</v>
      </c>
      <c r="L378" s="19" t="s">
        <v>104</v>
      </c>
      <c r="M378" s="19" t="s">
        <v>106</v>
      </c>
      <c r="N378" s="19" t="s">
        <v>107</v>
      </c>
      <c r="O378" s="17" t="s">
        <v>108</v>
      </c>
      <c r="P378" s="19" t="s">
        <v>93</v>
      </c>
      <c r="Q378" s="20" t="s">
        <v>74</v>
      </c>
      <c r="R378" s="20" t="s">
        <v>74</v>
      </c>
      <c r="S378" s="20" t="s">
        <v>74</v>
      </c>
      <c r="T378" s="19" t="s">
        <v>110</v>
      </c>
      <c r="U378" s="19" t="s">
        <v>111</v>
      </c>
      <c r="V378" s="19" t="s">
        <v>111</v>
      </c>
      <c r="W378" s="19" t="s">
        <v>111</v>
      </c>
      <c r="X378" s="19" t="s">
        <v>111</v>
      </c>
      <c r="Y378" s="19" t="s">
        <v>111</v>
      </c>
      <c r="Z378" s="19" t="s">
        <v>111</v>
      </c>
      <c r="AA378" s="22">
        <v>43705</v>
      </c>
      <c r="AB378" s="22" t="s">
        <v>111</v>
      </c>
    </row>
    <row r="379" spans="1:28" ht="57.75" customHeight="1">
      <c r="A379" s="15">
        <v>377</v>
      </c>
      <c r="B379" s="17" t="s">
        <v>404</v>
      </c>
      <c r="C379" s="17" t="s">
        <v>706</v>
      </c>
      <c r="D379" s="17" t="s">
        <v>97</v>
      </c>
      <c r="E379" s="59" t="s">
        <v>1575</v>
      </c>
      <c r="F379" s="19" t="s">
        <v>100</v>
      </c>
      <c r="G379" s="19" t="s">
        <v>101</v>
      </c>
      <c r="H379" s="19" t="s">
        <v>10</v>
      </c>
      <c r="I379" s="19" t="s">
        <v>102</v>
      </c>
      <c r="J379" s="19" t="s">
        <v>25</v>
      </c>
      <c r="K379" s="19" t="s">
        <v>658</v>
      </c>
      <c r="L379" s="19" t="s">
        <v>104</v>
      </c>
      <c r="M379" s="19" t="s">
        <v>106</v>
      </c>
      <c r="N379" s="19" t="s">
        <v>107</v>
      </c>
      <c r="O379" s="17" t="s">
        <v>108</v>
      </c>
      <c r="P379" s="19" t="s">
        <v>93</v>
      </c>
      <c r="Q379" s="20" t="s">
        <v>74</v>
      </c>
      <c r="R379" s="20" t="s">
        <v>74</v>
      </c>
      <c r="S379" s="20" t="s">
        <v>74</v>
      </c>
      <c r="T379" s="19" t="s">
        <v>110</v>
      </c>
      <c r="U379" s="19" t="s">
        <v>111</v>
      </c>
      <c r="V379" s="19" t="s">
        <v>111</v>
      </c>
      <c r="W379" s="19" t="s">
        <v>111</v>
      </c>
      <c r="X379" s="19" t="s">
        <v>111</v>
      </c>
      <c r="Y379" s="19" t="s">
        <v>111</v>
      </c>
      <c r="Z379" s="19" t="s">
        <v>111</v>
      </c>
      <c r="AA379" s="22">
        <v>43705</v>
      </c>
      <c r="AB379" s="22" t="s">
        <v>111</v>
      </c>
    </row>
    <row r="380" spans="1:28" ht="66.75" customHeight="1">
      <c r="A380" s="15">
        <v>378</v>
      </c>
      <c r="B380" s="17" t="s">
        <v>404</v>
      </c>
      <c r="C380" s="17" t="s">
        <v>706</v>
      </c>
      <c r="D380" s="17" t="s">
        <v>707</v>
      </c>
      <c r="E380" s="59" t="s">
        <v>708</v>
      </c>
      <c r="F380" s="19" t="s">
        <v>100</v>
      </c>
      <c r="G380" s="38" t="s">
        <v>1394</v>
      </c>
      <c r="H380" s="19" t="s">
        <v>13</v>
      </c>
      <c r="I380" s="38" t="s">
        <v>1395</v>
      </c>
      <c r="J380" s="19" t="s">
        <v>25</v>
      </c>
      <c r="K380" s="19" t="s">
        <v>658</v>
      </c>
      <c r="L380" s="19" t="s">
        <v>104</v>
      </c>
      <c r="M380" s="19" t="s">
        <v>106</v>
      </c>
      <c r="N380" s="39" t="s">
        <v>1385</v>
      </c>
      <c r="O380" s="17" t="s">
        <v>108</v>
      </c>
      <c r="P380" s="19" t="s">
        <v>93</v>
      </c>
      <c r="Q380" s="20" t="s">
        <v>74</v>
      </c>
      <c r="R380" s="20" t="s">
        <v>74</v>
      </c>
      <c r="S380" s="20" t="s">
        <v>74</v>
      </c>
      <c r="T380" s="19" t="s">
        <v>110</v>
      </c>
      <c r="U380" s="19" t="s">
        <v>111</v>
      </c>
      <c r="V380" s="19" t="s">
        <v>111</v>
      </c>
      <c r="W380" s="19" t="s">
        <v>111</v>
      </c>
      <c r="X380" s="19" t="s">
        <v>111</v>
      </c>
      <c r="Y380" s="19" t="s">
        <v>111</v>
      </c>
      <c r="Z380" s="19" t="s">
        <v>111</v>
      </c>
      <c r="AA380" s="22">
        <v>43705</v>
      </c>
      <c r="AB380" s="22" t="s">
        <v>111</v>
      </c>
    </row>
    <row r="381" spans="1:28" ht="49.5" customHeight="1">
      <c r="A381" s="15">
        <v>379</v>
      </c>
      <c r="B381" s="17" t="s">
        <v>404</v>
      </c>
      <c r="C381" s="17" t="s">
        <v>706</v>
      </c>
      <c r="D381" s="17" t="s">
        <v>228</v>
      </c>
      <c r="E381" s="59" t="s">
        <v>1573</v>
      </c>
      <c r="F381" s="19" t="s">
        <v>100</v>
      </c>
      <c r="G381" s="19" t="s">
        <v>101</v>
      </c>
      <c r="H381" s="19" t="s">
        <v>10</v>
      </c>
      <c r="I381" s="19" t="s">
        <v>102</v>
      </c>
      <c r="J381" s="19" t="s">
        <v>22</v>
      </c>
      <c r="K381" s="19" t="s">
        <v>658</v>
      </c>
      <c r="L381" s="19" t="s">
        <v>104</v>
      </c>
      <c r="M381" s="19" t="s">
        <v>106</v>
      </c>
      <c r="N381" s="19" t="s">
        <v>107</v>
      </c>
      <c r="O381" s="17" t="s">
        <v>108</v>
      </c>
      <c r="P381" s="19" t="s">
        <v>93</v>
      </c>
      <c r="Q381" s="20" t="s">
        <v>74</v>
      </c>
      <c r="R381" s="20" t="s">
        <v>74</v>
      </c>
      <c r="S381" s="20" t="s">
        <v>74</v>
      </c>
      <c r="T381" s="19" t="s">
        <v>110</v>
      </c>
      <c r="U381" s="19" t="s">
        <v>111</v>
      </c>
      <c r="V381" s="19" t="s">
        <v>111</v>
      </c>
      <c r="W381" s="19" t="s">
        <v>111</v>
      </c>
      <c r="X381" s="19" t="s">
        <v>111</v>
      </c>
      <c r="Y381" s="19" t="s">
        <v>111</v>
      </c>
      <c r="Z381" s="19" t="s">
        <v>111</v>
      </c>
      <c r="AA381" s="22">
        <v>43705</v>
      </c>
      <c r="AB381" s="22" t="s">
        <v>111</v>
      </c>
    </row>
    <row r="382" spans="1:28" ht="49.5" customHeight="1">
      <c r="A382" s="15">
        <v>380</v>
      </c>
      <c r="B382" s="17" t="s">
        <v>404</v>
      </c>
      <c r="C382" s="17" t="s">
        <v>706</v>
      </c>
      <c r="D382" s="17" t="s">
        <v>538</v>
      </c>
      <c r="E382" s="59" t="s">
        <v>539</v>
      </c>
      <c r="F382" s="19" t="s">
        <v>100</v>
      </c>
      <c r="G382" s="19" t="s">
        <v>101</v>
      </c>
      <c r="H382" s="19" t="s">
        <v>10</v>
      </c>
      <c r="I382" s="19" t="s">
        <v>102</v>
      </c>
      <c r="J382" s="19" t="s">
        <v>22</v>
      </c>
      <c r="K382" s="19" t="s">
        <v>658</v>
      </c>
      <c r="L382" s="19" t="s">
        <v>104</v>
      </c>
      <c r="M382" s="19" t="s">
        <v>106</v>
      </c>
      <c r="N382" s="19" t="s">
        <v>107</v>
      </c>
      <c r="O382" s="17" t="s">
        <v>108</v>
      </c>
      <c r="P382" s="19" t="s">
        <v>93</v>
      </c>
      <c r="Q382" s="20" t="s">
        <v>74</v>
      </c>
      <c r="R382" s="20" t="s">
        <v>74</v>
      </c>
      <c r="S382" s="20" t="s">
        <v>74</v>
      </c>
      <c r="T382" s="19" t="s">
        <v>110</v>
      </c>
      <c r="U382" s="19" t="s">
        <v>111</v>
      </c>
      <c r="V382" s="19" t="s">
        <v>111</v>
      </c>
      <c r="W382" s="19" t="s">
        <v>111</v>
      </c>
      <c r="X382" s="19" t="s">
        <v>111</v>
      </c>
      <c r="Y382" s="19" t="s">
        <v>111</v>
      </c>
      <c r="Z382" s="19" t="s">
        <v>111</v>
      </c>
      <c r="AA382" s="22">
        <v>43705</v>
      </c>
      <c r="AB382" s="22" t="s">
        <v>111</v>
      </c>
    </row>
    <row r="383" spans="1:28" ht="49.5" customHeight="1">
      <c r="A383" s="15">
        <v>381</v>
      </c>
      <c r="B383" s="17" t="s">
        <v>404</v>
      </c>
      <c r="C383" s="17" t="s">
        <v>706</v>
      </c>
      <c r="D383" s="17" t="s">
        <v>201</v>
      </c>
      <c r="E383" s="59" t="s">
        <v>1574</v>
      </c>
      <c r="F383" s="19" t="s">
        <v>100</v>
      </c>
      <c r="G383" s="19" t="s">
        <v>101</v>
      </c>
      <c r="H383" s="19" t="s">
        <v>10</v>
      </c>
      <c r="I383" s="19" t="s">
        <v>102</v>
      </c>
      <c r="J383" s="19" t="s">
        <v>22</v>
      </c>
      <c r="K383" s="19" t="s">
        <v>658</v>
      </c>
      <c r="L383" s="19" t="s">
        <v>104</v>
      </c>
      <c r="M383" s="19" t="s">
        <v>106</v>
      </c>
      <c r="N383" s="19" t="s">
        <v>107</v>
      </c>
      <c r="O383" s="17" t="s">
        <v>108</v>
      </c>
      <c r="P383" s="19" t="s">
        <v>93</v>
      </c>
      <c r="Q383" s="20" t="s">
        <v>74</v>
      </c>
      <c r="R383" s="20" t="s">
        <v>74</v>
      </c>
      <c r="S383" s="20" t="s">
        <v>74</v>
      </c>
      <c r="T383" s="19" t="s">
        <v>110</v>
      </c>
      <c r="U383" s="19" t="s">
        <v>111</v>
      </c>
      <c r="V383" s="19" t="s">
        <v>111</v>
      </c>
      <c r="W383" s="19" t="s">
        <v>111</v>
      </c>
      <c r="X383" s="19" t="s">
        <v>111</v>
      </c>
      <c r="Y383" s="19" t="s">
        <v>111</v>
      </c>
      <c r="Z383" s="19" t="s">
        <v>111</v>
      </c>
      <c r="AA383" s="22">
        <v>43705</v>
      </c>
      <c r="AB383" s="22" t="s">
        <v>111</v>
      </c>
    </row>
    <row r="384" spans="1:28" ht="36" customHeight="1">
      <c r="A384" s="15">
        <v>382</v>
      </c>
      <c r="B384" s="17" t="s">
        <v>709</v>
      </c>
      <c r="C384" s="17" t="s">
        <v>710</v>
      </c>
      <c r="D384" s="17" t="s">
        <v>711</v>
      </c>
      <c r="E384" s="59" t="s">
        <v>712</v>
      </c>
      <c r="F384" s="19" t="s">
        <v>100</v>
      </c>
      <c r="G384" s="19" t="s">
        <v>101</v>
      </c>
      <c r="H384" s="19" t="s">
        <v>10</v>
      </c>
      <c r="I384" s="19" t="s">
        <v>102</v>
      </c>
      <c r="J384" s="19" t="s">
        <v>22</v>
      </c>
      <c r="K384" s="19" t="s">
        <v>658</v>
      </c>
      <c r="L384" s="19" t="s">
        <v>104</v>
      </c>
      <c r="M384" s="19" t="s">
        <v>106</v>
      </c>
      <c r="N384" s="19" t="s">
        <v>107</v>
      </c>
      <c r="O384" s="17" t="s">
        <v>108</v>
      </c>
      <c r="P384" s="19" t="s">
        <v>8</v>
      </c>
      <c r="Q384" s="20" t="s">
        <v>54</v>
      </c>
      <c r="R384" s="20" t="s">
        <v>74</v>
      </c>
      <c r="S384" s="20" t="s">
        <v>74</v>
      </c>
      <c r="T384" s="19" t="s">
        <v>152</v>
      </c>
      <c r="U384" s="19" t="s">
        <v>159</v>
      </c>
      <c r="V384" s="32" t="str">
        <f>VLOOKUP($P384,'CRITERIOS RESERVA-CLASIFICACIÓN'!$A$1:$F$7,2,FALSE)</f>
        <v>Ley 1712 de 2014 - Articulo 18 – Literal A (derecho de toda persona a la intimidad) y B (derecho de toda persona a la vida, la salud o la seguridad)</v>
      </c>
      <c r="W384" s="32" t="str">
        <f>VLOOKUP($P384,'CRITERIOS RESERVA-CLASIFICACIÓN'!$A$1:$F$7,3,FALSE)</f>
        <v>Constitución política de Colombia - Titulo II - Capítulo I - Artículo 15 (Todas las personas tienen derecho a su intimidad personal y familiar y a su buen nombre)
Ley 1755 de 2015. Artículo 24, Numeral 3 (Restricciones de peticiones a autoridades respetando derechos a la privacidad e intimidad de las personas)
Ley 1581 de 2012 Artículo 6 (Prohíbe el Tratamiento de datos sensibles)
Ley estatutaria 1266 de 2008 - Artículo 3 R, G y H (definiciones de tipos de datos)</v>
      </c>
      <c r="X384" s="32" t="s">
        <v>557</v>
      </c>
      <c r="Y384" s="19" t="str">
        <f>VLOOKUP($P384,'CRITERIOS RESERVA-CLASIFICACIÓN'!$A$1:$F$7,5,FALSE)</f>
        <v>PARCIAL,  solo la información contenida en el documento de archivo que se considere dato personal en cualquiera de sus tipos.</v>
      </c>
      <c r="Z384" s="19" t="str">
        <f>VLOOKUP($P384,'CRITERIOS RESERVA-CLASIFICACIÓN'!$A$1:$F$7,6,FALSE)</f>
        <v>ILIMITADO: en los términos del parágrafo del artículo 18 de la Ley 1712 de 2014.</v>
      </c>
      <c r="AA384" s="22">
        <v>43705</v>
      </c>
      <c r="AB384" s="22" t="s">
        <v>111</v>
      </c>
    </row>
    <row r="385" spans="1:28" ht="40.5" customHeight="1">
      <c r="A385" s="15">
        <v>383</v>
      </c>
      <c r="B385" s="17" t="s">
        <v>709</v>
      </c>
      <c r="C385" s="17" t="s">
        <v>710</v>
      </c>
      <c r="D385" s="17" t="s">
        <v>713</v>
      </c>
      <c r="E385" s="59" t="s">
        <v>714</v>
      </c>
      <c r="F385" s="19" t="s">
        <v>100</v>
      </c>
      <c r="G385" s="19" t="s">
        <v>101</v>
      </c>
      <c r="H385" s="19" t="s">
        <v>10</v>
      </c>
      <c r="I385" s="19" t="s">
        <v>102</v>
      </c>
      <c r="J385" s="19" t="s">
        <v>22</v>
      </c>
      <c r="K385" s="19" t="s">
        <v>658</v>
      </c>
      <c r="L385" s="19" t="s">
        <v>104</v>
      </c>
      <c r="M385" s="19" t="s">
        <v>106</v>
      </c>
      <c r="N385" s="19" t="s">
        <v>107</v>
      </c>
      <c r="O385" s="17" t="s">
        <v>108</v>
      </c>
      <c r="P385" s="19" t="s">
        <v>8</v>
      </c>
      <c r="Q385" s="20" t="s">
        <v>54</v>
      </c>
      <c r="R385" s="20" t="s">
        <v>74</v>
      </c>
      <c r="S385" s="20" t="s">
        <v>74</v>
      </c>
      <c r="T385" s="19" t="s">
        <v>152</v>
      </c>
      <c r="U385" s="19" t="s">
        <v>165</v>
      </c>
      <c r="V385" s="32" t="str">
        <f>VLOOKUP($P385,'CRITERIOS RESERVA-CLASIFICACIÓN'!$A$1:$F$7,2,FALSE)</f>
        <v>Ley 1712 de 2014 - Articulo 18 – Literal A (derecho de toda persona a la intimidad) y B (derecho de toda persona a la vida, la salud o la seguridad)</v>
      </c>
      <c r="W385" s="32" t="str">
        <f>VLOOKUP($P385,'CRITERIOS RESERVA-CLASIFICACIÓN'!$A$1:$F$7,3,FALSE)</f>
        <v>Constitución política de Colombia - Titulo II - Capítulo I - Artículo 15 (Todas las personas tienen derecho a su intimidad personal y familiar y a su buen nombre)
Ley 1755 de 2015. Artículo 24, Numeral 3 (Restricciones de peticiones a autoridades respetando derechos a la privacidad e intimidad de las personas)
Ley 1581 de 2012 Artículo 6 (Prohíbe el Tratamiento de datos sensibles)
Ley estatutaria 1266 de 2008 - Artículo 3 R, G y H (definiciones de tipos de datos)</v>
      </c>
      <c r="X385" s="32" t="s">
        <v>715</v>
      </c>
      <c r="Y385" s="19" t="str">
        <f>VLOOKUP($P385,'CRITERIOS RESERVA-CLASIFICACIÓN'!$A$1:$F$7,5,FALSE)</f>
        <v>PARCIAL,  solo la información contenida en el documento de archivo que se considere dato personal en cualquiera de sus tipos.</v>
      </c>
      <c r="Z385" s="19" t="str">
        <f>VLOOKUP($P385,'CRITERIOS RESERVA-CLASIFICACIÓN'!$A$1:$F$7,6,FALSE)</f>
        <v>ILIMITADO: en los términos del parágrafo del artículo 18 de la Ley 1712 de 2014.</v>
      </c>
      <c r="AA385" s="22">
        <v>43705</v>
      </c>
      <c r="AB385" s="22" t="s">
        <v>111</v>
      </c>
    </row>
    <row r="386" spans="1:28" ht="54.75" customHeight="1">
      <c r="A386" s="15">
        <v>384</v>
      </c>
      <c r="B386" s="17" t="s">
        <v>709</v>
      </c>
      <c r="C386" s="17" t="s">
        <v>710</v>
      </c>
      <c r="D386" s="17" t="s">
        <v>97</v>
      </c>
      <c r="E386" s="59" t="s">
        <v>1576</v>
      </c>
      <c r="F386" s="19" t="s">
        <v>100</v>
      </c>
      <c r="G386" s="19" t="s">
        <v>101</v>
      </c>
      <c r="H386" s="19" t="s">
        <v>10</v>
      </c>
      <c r="I386" s="19" t="s">
        <v>102</v>
      </c>
      <c r="J386" s="19" t="s">
        <v>25</v>
      </c>
      <c r="K386" s="19" t="s">
        <v>658</v>
      </c>
      <c r="L386" s="19" t="s">
        <v>104</v>
      </c>
      <c r="M386" s="19" t="s">
        <v>106</v>
      </c>
      <c r="N386" s="19" t="s">
        <v>107</v>
      </c>
      <c r="O386" s="17" t="s">
        <v>108</v>
      </c>
      <c r="P386" s="19" t="s">
        <v>8</v>
      </c>
      <c r="Q386" s="20" t="s">
        <v>54</v>
      </c>
      <c r="R386" s="20" t="s">
        <v>74</v>
      </c>
      <c r="S386" s="20" t="s">
        <v>74</v>
      </c>
      <c r="T386" s="19" t="s">
        <v>152</v>
      </c>
      <c r="U386" s="19" t="s">
        <v>159</v>
      </c>
      <c r="V386" s="32" t="str">
        <f>VLOOKUP($P386,'CRITERIOS RESERVA-CLASIFICACIÓN'!$A$1:$F$7,2,FALSE)</f>
        <v>Ley 1712 de 2014 - Articulo 18 – Literal A (derecho de toda persona a la intimidad) y B (derecho de toda persona a la vida, la salud o la seguridad)</v>
      </c>
      <c r="W386" s="32" t="str">
        <f>VLOOKUP($P386,'CRITERIOS RESERVA-CLASIFICACIÓN'!$A$1:$F$7,3,FALSE)</f>
        <v>Constitución política de Colombia - Titulo II - Capítulo I - Artículo 15 (Todas las personas tienen derecho a su intimidad personal y familiar y a su buen nombre)
Ley 1755 de 2015. Artículo 24, Numeral 3 (Restricciones de peticiones a autoridades respetando derechos a la privacidad e intimidad de las personas)
Ley 1581 de 2012 Artículo 6 (Prohíbe el Tratamiento de datos sensibles)
Ley estatutaria 1266 de 2008 - Artículo 3 R, G y H (definiciones de tipos de datos)</v>
      </c>
      <c r="X386" s="32" t="s">
        <v>557</v>
      </c>
      <c r="Y386" s="19" t="str">
        <f>VLOOKUP($P386,'CRITERIOS RESERVA-CLASIFICACIÓN'!$A$1:$F$7,5,FALSE)</f>
        <v>PARCIAL,  solo la información contenida en el documento de archivo que se considere dato personal en cualquiera de sus tipos.</v>
      </c>
      <c r="Z386" s="19" t="str">
        <f>VLOOKUP($P386,'CRITERIOS RESERVA-CLASIFICACIÓN'!$A$1:$F$7,6,FALSE)</f>
        <v>ILIMITADO: en los términos del parágrafo del artículo 18 de la Ley 1712 de 2014.</v>
      </c>
      <c r="AA386" s="22">
        <v>43705</v>
      </c>
      <c r="AB386" s="22" t="s">
        <v>111</v>
      </c>
    </row>
    <row r="387" spans="1:28" ht="42" customHeight="1">
      <c r="A387" s="15">
        <v>385</v>
      </c>
      <c r="B387" s="17" t="s">
        <v>709</v>
      </c>
      <c r="C387" s="17" t="s">
        <v>710</v>
      </c>
      <c r="D387" s="17" t="s">
        <v>716</v>
      </c>
      <c r="E387" s="59" t="s">
        <v>717</v>
      </c>
      <c r="F387" s="19" t="s">
        <v>100</v>
      </c>
      <c r="G387" s="19" t="s">
        <v>101</v>
      </c>
      <c r="H387" s="19" t="s">
        <v>10</v>
      </c>
      <c r="I387" s="19" t="s">
        <v>102</v>
      </c>
      <c r="J387" s="19" t="s">
        <v>22</v>
      </c>
      <c r="K387" s="19" t="s">
        <v>658</v>
      </c>
      <c r="L387" s="19" t="s">
        <v>104</v>
      </c>
      <c r="M387" s="19" t="s">
        <v>106</v>
      </c>
      <c r="N387" s="19" t="s">
        <v>107</v>
      </c>
      <c r="O387" s="17" t="s">
        <v>108</v>
      </c>
      <c r="P387" s="19" t="s">
        <v>8</v>
      </c>
      <c r="Q387" s="20" t="s">
        <v>54</v>
      </c>
      <c r="R387" s="20" t="s">
        <v>74</v>
      </c>
      <c r="S387" s="20" t="s">
        <v>74</v>
      </c>
      <c r="T387" s="19" t="s">
        <v>152</v>
      </c>
      <c r="U387" s="19" t="s">
        <v>165</v>
      </c>
      <c r="V387" s="32" t="str">
        <f>VLOOKUP($P387,'CRITERIOS RESERVA-CLASIFICACIÓN'!$A$1:$F$7,2,FALSE)</f>
        <v>Ley 1712 de 2014 - Articulo 18 – Literal A (derecho de toda persona a la intimidad) y B (derecho de toda persona a la vida, la salud o la seguridad)</v>
      </c>
      <c r="W387" s="32" t="str">
        <f>VLOOKUP($P387,'CRITERIOS RESERVA-CLASIFICACIÓN'!$A$1:$F$7,3,FALSE)</f>
        <v>Constitución política de Colombia - Titulo II - Capítulo I - Artículo 15 (Todas las personas tienen derecho a su intimidad personal y familiar y a su buen nombre)
Ley 1755 de 2015. Artículo 24, Numeral 3 (Restricciones de peticiones a autoridades respetando derechos a la privacidad e intimidad de las personas)
Ley 1581 de 2012 Artículo 6 (Prohíbe el Tratamiento de datos sensibles)
Ley estatutaria 1266 de 2008 - Artículo 3 R, G y H (definiciones de tipos de datos)</v>
      </c>
      <c r="X387" s="32" t="s">
        <v>557</v>
      </c>
      <c r="Y387" s="19" t="str">
        <f>VLOOKUP($P387,'CRITERIOS RESERVA-CLASIFICACIÓN'!$A$1:$F$7,5,FALSE)</f>
        <v>PARCIAL,  solo la información contenida en el documento de archivo que se considere dato personal en cualquiera de sus tipos.</v>
      </c>
      <c r="Z387" s="19" t="str">
        <f>VLOOKUP($P387,'CRITERIOS RESERVA-CLASIFICACIÓN'!$A$1:$F$7,6,FALSE)</f>
        <v>ILIMITADO: en los términos del parágrafo del artículo 18 de la Ley 1712 de 2014.</v>
      </c>
      <c r="AA387" s="22">
        <v>43705</v>
      </c>
      <c r="AB387" s="22" t="s">
        <v>111</v>
      </c>
    </row>
    <row r="388" spans="1:28" ht="50.25" customHeight="1">
      <c r="A388" s="15">
        <v>386</v>
      </c>
      <c r="B388" s="17" t="s">
        <v>709</v>
      </c>
      <c r="C388" s="17" t="s">
        <v>710</v>
      </c>
      <c r="D388" s="17" t="s">
        <v>718</v>
      </c>
      <c r="E388" s="59" t="s">
        <v>719</v>
      </c>
      <c r="F388" s="19" t="s">
        <v>100</v>
      </c>
      <c r="G388" s="38" t="s">
        <v>1394</v>
      </c>
      <c r="H388" s="19" t="s">
        <v>13</v>
      </c>
      <c r="I388" s="38" t="s">
        <v>1396</v>
      </c>
      <c r="J388" s="19" t="s">
        <v>22</v>
      </c>
      <c r="K388" s="19" t="s">
        <v>658</v>
      </c>
      <c r="L388" s="19" t="s">
        <v>104</v>
      </c>
      <c r="M388" s="19" t="s">
        <v>106</v>
      </c>
      <c r="N388" s="39" t="s">
        <v>1386</v>
      </c>
      <c r="O388" s="17" t="s">
        <v>108</v>
      </c>
      <c r="P388" s="19" t="s">
        <v>8</v>
      </c>
      <c r="Q388" s="20" t="s">
        <v>54</v>
      </c>
      <c r="R388" s="20" t="s">
        <v>74</v>
      </c>
      <c r="S388" s="20" t="s">
        <v>74</v>
      </c>
      <c r="T388" s="19" t="s">
        <v>152</v>
      </c>
      <c r="U388" s="19" t="s">
        <v>159</v>
      </c>
      <c r="V388" s="32" t="str">
        <f>VLOOKUP($P388,'CRITERIOS RESERVA-CLASIFICACIÓN'!$A$1:$F$7,2,FALSE)</f>
        <v>Ley 1712 de 2014 - Articulo 18 – Literal A (derecho de toda persona a la intimidad) y B (derecho de toda persona a la vida, la salud o la seguridad)</v>
      </c>
      <c r="W388" s="32" t="str">
        <f>VLOOKUP($P388,'CRITERIOS RESERVA-CLASIFICACIÓN'!$A$1:$F$7,3,FALSE)</f>
        <v>Constitución política de Colombia - Titulo II - Capítulo I - Artículo 15 (Todas las personas tienen derecho a su intimidad personal y familiar y a su buen nombre)
Ley 1755 de 2015. Artículo 24, Numeral 3 (Restricciones de peticiones a autoridades respetando derechos a la privacidad e intimidad de las personas)
Ley 1581 de 2012 Artículo 6 (Prohíbe el Tratamiento de datos sensibles)
Ley estatutaria 1266 de 2008 - Artículo 3 R, G y H (definiciones de tipos de datos)</v>
      </c>
      <c r="X388" s="32" t="s">
        <v>557</v>
      </c>
      <c r="Y388" s="19" t="str">
        <f>VLOOKUP($P388,'CRITERIOS RESERVA-CLASIFICACIÓN'!$A$1:$F$7,5,FALSE)</f>
        <v>PARCIAL,  solo la información contenida en el documento de archivo que se considere dato personal en cualquiera de sus tipos.</v>
      </c>
      <c r="Z388" s="19" t="str">
        <f>VLOOKUP($P388,'CRITERIOS RESERVA-CLASIFICACIÓN'!$A$1:$F$7,6,FALSE)</f>
        <v>ILIMITADO: en los términos del parágrafo del artículo 18 de la Ley 1712 de 2014.</v>
      </c>
      <c r="AA388" s="22">
        <v>43705</v>
      </c>
      <c r="AB388" s="22" t="s">
        <v>111</v>
      </c>
    </row>
    <row r="389" spans="1:28" ht="44.25" customHeight="1">
      <c r="A389" s="15">
        <v>387</v>
      </c>
      <c r="B389" s="17" t="s">
        <v>709</v>
      </c>
      <c r="C389" s="17" t="s">
        <v>710</v>
      </c>
      <c r="D389" s="17" t="s">
        <v>720</v>
      </c>
      <c r="E389" s="59" t="s">
        <v>721</v>
      </c>
      <c r="F389" s="19" t="s">
        <v>100</v>
      </c>
      <c r="G389" s="19" t="s">
        <v>101</v>
      </c>
      <c r="H389" s="19" t="s">
        <v>13</v>
      </c>
      <c r="I389" s="19" t="s">
        <v>154</v>
      </c>
      <c r="J389" s="19" t="s">
        <v>22</v>
      </c>
      <c r="K389" s="19" t="s">
        <v>658</v>
      </c>
      <c r="L389" s="19" t="s">
        <v>104</v>
      </c>
      <c r="M389" s="19" t="s">
        <v>106</v>
      </c>
      <c r="N389" s="19" t="s">
        <v>107</v>
      </c>
      <c r="O389" s="17" t="s">
        <v>108</v>
      </c>
      <c r="P389" s="19" t="s">
        <v>93</v>
      </c>
      <c r="Q389" s="20" t="s">
        <v>54</v>
      </c>
      <c r="R389" s="20" t="s">
        <v>74</v>
      </c>
      <c r="S389" s="20" t="s">
        <v>74</v>
      </c>
      <c r="T389" s="19" t="s">
        <v>110</v>
      </c>
      <c r="U389" s="19" t="s">
        <v>111</v>
      </c>
      <c r="V389" s="19" t="s">
        <v>111</v>
      </c>
      <c r="W389" s="19" t="s">
        <v>111</v>
      </c>
      <c r="X389" s="19" t="s">
        <v>111</v>
      </c>
      <c r="Y389" s="19" t="s">
        <v>111</v>
      </c>
      <c r="Z389" s="19" t="s">
        <v>111</v>
      </c>
      <c r="AA389" s="22">
        <v>43705</v>
      </c>
      <c r="AB389" s="22" t="s">
        <v>111</v>
      </c>
    </row>
    <row r="390" spans="1:28" ht="40.5" customHeight="1">
      <c r="A390" s="15">
        <v>388</v>
      </c>
      <c r="B390" s="17" t="s">
        <v>266</v>
      </c>
      <c r="C390" s="17" t="s">
        <v>722</v>
      </c>
      <c r="D390" s="17" t="s">
        <v>97</v>
      </c>
      <c r="E390" s="59" t="s">
        <v>1577</v>
      </c>
      <c r="F390" s="19" t="s">
        <v>100</v>
      </c>
      <c r="G390" s="19" t="s">
        <v>101</v>
      </c>
      <c r="H390" s="19" t="s">
        <v>10</v>
      </c>
      <c r="I390" s="19" t="s">
        <v>102</v>
      </c>
      <c r="J390" s="19" t="s">
        <v>25</v>
      </c>
      <c r="K390" s="19" t="s">
        <v>658</v>
      </c>
      <c r="L390" s="19" t="s">
        <v>104</v>
      </c>
      <c r="M390" s="19" t="s">
        <v>106</v>
      </c>
      <c r="N390" s="19" t="s">
        <v>107</v>
      </c>
      <c r="O390" s="17" t="s">
        <v>108</v>
      </c>
      <c r="P390" s="19" t="s">
        <v>8</v>
      </c>
      <c r="Q390" s="20" t="s">
        <v>54</v>
      </c>
      <c r="R390" s="20" t="s">
        <v>54</v>
      </c>
      <c r="S390" s="20" t="s">
        <v>54</v>
      </c>
      <c r="T390" s="19" t="s">
        <v>152</v>
      </c>
      <c r="U390" s="19" t="s">
        <v>159</v>
      </c>
      <c r="V390" s="32" t="str">
        <f>VLOOKUP($P390,'CRITERIOS RESERVA-CLASIFICACIÓN'!$A$1:$F$7,2,FALSE)</f>
        <v>Ley 1712 de 2014 - Articulo 18 – Literal A (derecho de toda persona a la intimidad) y B (derecho de toda persona a la vida, la salud o la seguridad)</v>
      </c>
      <c r="W390" s="32" t="str">
        <f>VLOOKUP($P390,'CRITERIOS RESERVA-CLASIFICACIÓN'!$A$1:$F$7,3,FALSE)</f>
        <v>Constitución política de Colombia - Titulo II - Capítulo I - Artículo 15 (Todas las personas tienen derecho a su intimidad personal y familiar y a su buen nombre)
Ley 1755 de 2015. Artículo 24, Numeral 3 (Restricciones de peticiones a autoridades respetando derechos a la privacidad e intimidad de las personas)
Ley 1581 de 2012 Artículo 6 (Prohíbe el Tratamiento de datos sensibles)
Ley estatutaria 1266 de 2008 - Artículo 3 R, G y H (definiciones de tipos de datos)</v>
      </c>
      <c r="X390" s="32" t="s">
        <v>557</v>
      </c>
      <c r="Y390" s="19" t="str">
        <f>VLOOKUP($P390,'CRITERIOS RESERVA-CLASIFICACIÓN'!$A$1:$F$7,5,FALSE)</f>
        <v>PARCIAL,  solo la información contenida en el documento de archivo que se considere dato personal en cualquiera de sus tipos.</v>
      </c>
      <c r="Z390" s="19" t="str">
        <f>VLOOKUP($P390,'CRITERIOS RESERVA-CLASIFICACIÓN'!$A$1:$F$7,6,FALSE)</f>
        <v>ILIMITADO: en los términos del parágrafo del artículo 18 de la Ley 1712 de 2014.</v>
      </c>
      <c r="AA390" s="22">
        <v>43705</v>
      </c>
      <c r="AB390" s="22" t="s">
        <v>111</v>
      </c>
    </row>
    <row r="391" spans="1:28" ht="69" customHeight="1">
      <c r="A391" s="15">
        <v>389</v>
      </c>
      <c r="B391" s="17" t="s">
        <v>266</v>
      </c>
      <c r="C391" s="17" t="s">
        <v>722</v>
      </c>
      <c r="D391" s="17" t="s">
        <v>723</v>
      </c>
      <c r="E391" s="59" t="s">
        <v>724</v>
      </c>
      <c r="F391" s="19" t="s">
        <v>100</v>
      </c>
      <c r="G391" s="19" t="s">
        <v>101</v>
      </c>
      <c r="H391" s="19" t="s">
        <v>10</v>
      </c>
      <c r="I391" s="19" t="s">
        <v>102</v>
      </c>
      <c r="J391" s="19" t="s">
        <v>22</v>
      </c>
      <c r="K391" s="19" t="s">
        <v>658</v>
      </c>
      <c r="L391" s="19" t="s">
        <v>104</v>
      </c>
      <c r="M391" s="19" t="s">
        <v>106</v>
      </c>
      <c r="N391" s="19" t="s">
        <v>107</v>
      </c>
      <c r="O391" s="17" t="s">
        <v>108</v>
      </c>
      <c r="P391" s="19" t="s">
        <v>8</v>
      </c>
      <c r="Q391" s="20" t="s">
        <v>54</v>
      </c>
      <c r="R391" s="20" t="s">
        <v>54</v>
      </c>
      <c r="S391" s="20" t="s">
        <v>54</v>
      </c>
      <c r="T391" s="19" t="s">
        <v>152</v>
      </c>
      <c r="U391" s="19" t="s">
        <v>165</v>
      </c>
      <c r="V391" s="32" t="str">
        <f>VLOOKUP($P391,'CRITERIOS RESERVA-CLASIFICACIÓN'!$A$1:$F$7,2,FALSE)</f>
        <v>Ley 1712 de 2014 - Articulo 18 – Literal A (derecho de toda persona a la intimidad) y B (derecho de toda persona a la vida, la salud o la seguridad)</v>
      </c>
      <c r="W391" s="32" t="str">
        <f>VLOOKUP($P391,'CRITERIOS RESERVA-CLASIFICACIÓN'!$A$1:$F$7,3,FALSE)</f>
        <v>Constitución política de Colombia - Titulo II - Capítulo I - Artículo 15 (Todas las personas tienen derecho a su intimidad personal y familiar y a su buen nombre)
Ley 1755 de 2015. Artículo 24, Numeral 3 (Restricciones de peticiones a autoridades respetando derechos a la privacidad e intimidad de las personas)
Ley 1581 de 2012 Artículo 6 (Prohíbe el Tratamiento de datos sensibles)
Ley estatutaria 1266 de 2008 - Artículo 3 R, G y H (definiciones de tipos de datos)</v>
      </c>
      <c r="X391" s="32" t="s">
        <v>715</v>
      </c>
      <c r="Y391" s="19" t="str">
        <f>VLOOKUP($P391,'CRITERIOS RESERVA-CLASIFICACIÓN'!$A$1:$F$7,5,FALSE)</f>
        <v>PARCIAL,  solo la información contenida en el documento de archivo que se considere dato personal en cualquiera de sus tipos.</v>
      </c>
      <c r="Z391" s="19" t="str">
        <f>VLOOKUP($P391,'CRITERIOS RESERVA-CLASIFICACIÓN'!$A$1:$F$7,6,FALSE)</f>
        <v>ILIMITADO: en los términos del parágrafo del artículo 18 de la Ley 1712 de 2014.</v>
      </c>
      <c r="AA391" s="22">
        <v>43705</v>
      </c>
      <c r="AB391" s="22" t="s">
        <v>111</v>
      </c>
    </row>
    <row r="392" spans="1:28" ht="40.5" customHeight="1">
      <c r="A392" s="15">
        <v>390</v>
      </c>
      <c r="B392" s="17" t="s">
        <v>266</v>
      </c>
      <c r="C392" s="17" t="s">
        <v>722</v>
      </c>
      <c r="D392" s="17" t="s">
        <v>185</v>
      </c>
      <c r="E392" s="59" t="s">
        <v>1578</v>
      </c>
      <c r="F392" s="19" t="s">
        <v>100</v>
      </c>
      <c r="G392" s="19" t="s">
        <v>101</v>
      </c>
      <c r="H392" s="19" t="s">
        <v>10</v>
      </c>
      <c r="I392" s="19" t="s">
        <v>102</v>
      </c>
      <c r="J392" s="19" t="s">
        <v>22</v>
      </c>
      <c r="K392" s="19" t="s">
        <v>658</v>
      </c>
      <c r="L392" s="19" t="s">
        <v>104</v>
      </c>
      <c r="M392" s="19" t="s">
        <v>106</v>
      </c>
      <c r="N392" s="19" t="s">
        <v>107</v>
      </c>
      <c r="O392" s="17" t="s">
        <v>108</v>
      </c>
      <c r="P392" s="19" t="s">
        <v>93</v>
      </c>
      <c r="Q392" s="20" t="s">
        <v>54</v>
      </c>
      <c r="R392" s="20" t="s">
        <v>54</v>
      </c>
      <c r="S392" s="20" t="s">
        <v>54</v>
      </c>
      <c r="T392" s="19" t="s">
        <v>110</v>
      </c>
      <c r="U392" s="19" t="s">
        <v>111</v>
      </c>
      <c r="V392" s="19" t="s">
        <v>111</v>
      </c>
      <c r="W392" s="19" t="s">
        <v>111</v>
      </c>
      <c r="X392" s="19" t="s">
        <v>111</v>
      </c>
      <c r="Y392" s="19" t="s">
        <v>111</v>
      </c>
      <c r="Z392" s="19" t="s">
        <v>111</v>
      </c>
      <c r="AA392" s="22">
        <v>43705</v>
      </c>
      <c r="AB392" s="22" t="s">
        <v>111</v>
      </c>
    </row>
    <row r="393" spans="1:28" ht="40.5" customHeight="1">
      <c r="A393" s="15">
        <v>391</v>
      </c>
      <c r="B393" s="17" t="s">
        <v>266</v>
      </c>
      <c r="C393" s="17" t="s">
        <v>722</v>
      </c>
      <c r="D393" s="17" t="s">
        <v>97</v>
      </c>
      <c r="E393" s="59" t="s">
        <v>1579</v>
      </c>
      <c r="F393" s="19" t="s">
        <v>100</v>
      </c>
      <c r="G393" s="19" t="s">
        <v>101</v>
      </c>
      <c r="H393" s="19" t="s">
        <v>10</v>
      </c>
      <c r="I393" s="19" t="s">
        <v>102</v>
      </c>
      <c r="J393" s="19" t="s">
        <v>25</v>
      </c>
      <c r="K393" s="19" t="s">
        <v>658</v>
      </c>
      <c r="L393" s="19" t="s">
        <v>104</v>
      </c>
      <c r="M393" s="19" t="s">
        <v>106</v>
      </c>
      <c r="N393" s="19" t="s">
        <v>107</v>
      </c>
      <c r="O393" s="17" t="s">
        <v>108</v>
      </c>
      <c r="P393" s="19" t="s">
        <v>8</v>
      </c>
      <c r="Q393" s="20" t="s">
        <v>54</v>
      </c>
      <c r="R393" s="20" t="s">
        <v>54</v>
      </c>
      <c r="S393" s="20" t="s">
        <v>54</v>
      </c>
      <c r="T393" s="19" t="s">
        <v>152</v>
      </c>
      <c r="U393" s="19" t="s">
        <v>159</v>
      </c>
      <c r="V393" s="32" t="str">
        <f>VLOOKUP($P393,'CRITERIOS RESERVA-CLASIFICACIÓN'!$A$1:$F$7,2,FALSE)</f>
        <v>Ley 1712 de 2014 - Articulo 18 – Literal A (derecho de toda persona a la intimidad) y B (derecho de toda persona a la vida, la salud o la seguridad)</v>
      </c>
      <c r="W393" s="32" t="str">
        <f>VLOOKUP($P393,'CRITERIOS RESERVA-CLASIFICACIÓN'!$A$1:$F$7,3,FALSE)</f>
        <v>Constitución política de Colombia - Titulo II - Capítulo I - Artículo 15 (Todas las personas tienen derecho a su intimidad personal y familiar y a su buen nombre)
Ley 1755 de 2015. Artículo 24, Numeral 3 (Restricciones de peticiones a autoridades respetando derechos a la privacidad e intimidad de las personas)
Ley 1581 de 2012 Artículo 6 (Prohíbe el Tratamiento de datos sensibles)
Ley estatutaria 1266 de 2008 - Artículo 3 R, G y H (definiciones de tipos de datos)</v>
      </c>
      <c r="X393" s="32" t="s">
        <v>557</v>
      </c>
      <c r="Y393" s="19" t="str">
        <f>VLOOKUP($P393,'CRITERIOS RESERVA-CLASIFICACIÓN'!$A$1:$F$7,5,FALSE)</f>
        <v>PARCIAL,  solo la información contenida en el documento de archivo que se considere dato personal en cualquiera de sus tipos.</v>
      </c>
      <c r="Z393" s="19" t="str">
        <f>VLOOKUP($P393,'CRITERIOS RESERVA-CLASIFICACIÓN'!$A$1:$F$7,6,FALSE)</f>
        <v>ILIMITADO: en los términos del parágrafo del artículo 18 de la Ley 1712 de 2014.</v>
      </c>
      <c r="AA393" s="22">
        <v>43705</v>
      </c>
      <c r="AB393" s="22" t="s">
        <v>111</v>
      </c>
    </row>
    <row r="394" spans="1:28" ht="40.5" customHeight="1">
      <c r="A394" s="15">
        <v>392</v>
      </c>
      <c r="B394" s="17" t="s">
        <v>266</v>
      </c>
      <c r="C394" s="17" t="s">
        <v>722</v>
      </c>
      <c r="D394" s="17" t="s">
        <v>725</v>
      </c>
      <c r="E394" s="59" t="s">
        <v>726</v>
      </c>
      <c r="F394" s="19" t="s">
        <v>100</v>
      </c>
      <c r="G394" s="19" t="s">
        <v>101</v>
      </c>
      <c r="H394" s="19" t="s">
        <v>10</v>
      </c>
      <c r="I394" s="19" t="s">
        <v>102</v>
      </c>
      <c r="J394" s="19" t="s">
        <v>22</v>
      </c>
      <c r="K394" s="19" t="s">
        <v>658</v>
      </c>
      <c r="L394" s="19" t="s">
        <v>104</v>
      </c>
      <c r="M394" s="19" t="s">
        <v>106</v>
      </c>
      <c r="N394" s="19" t="s">
        <v>107</v>
      </c>
      <c r="O394" s="17" t="s">
        <v>108</v>
      </c>
      <c r="P394" s="19" t="s">
        <v>93</v>
      </c>
      <c r="Q394" s="20" t="s">
        <v>54</v>
      </c>
      <c r="R394" s="20" t="s">
        <v>54</v>
      </c>
      <c r="S394" s="20" t="s">
        <v>54</v>
      </c>
      <c r="T394" s="19" t="s">
        <v>110</v>
      </c>
      <c r="U394" s="19" t="s">
        <v>111</v>
      </c>
      <c r="V394" s="19" t="s">
        <v>111</v>
      </c>
      <c r="W394" s="19" t="s">
        <v>111</v>
      </c>
      <c r="X394" s="19" t="s">
        <v>111</v>
      </c>
      <c r="Y394" s="19" t="s">
        <v>111</v>
      </c>
      <c r="Z394" s="19" t="s">
        <v>111</v>
      </c>
      <c r="AA394" s="22">
        <v>43705</v>
      </c>
      <c r="AB394" s="22" t="s">
        <v>111</v>
      </c>
    </row>
    <row r="395" spans="1:28" ht="60" customHeight="1">
      <c r="A395" s="15">
        <v>393</v>
      </c>
      <c r="B395" s="17" t="s">
        <v>266</v>
      </c>
      <c r="C395" s="17" t="s">
        <v>722</v>
      </c>
      <c r="D395" s="17" t="s">
        <v>727</v>
      </c>
      <c r="E395" s="59" t="s">
        <v>728</v>
      </c>
      <c r="F395" s="19" t="s">
        <v>100</v>
      </c>
      <c r="G395" s="19" t="s">
        <v>101</v>
      </c>
      <c r="H395" s="19" t="s">
        <v>10</v>
      </c>
      <c r="I395" s="19" t="s">
        <v>102</v>
      </c>
      <c r="J395" s="19" t="s">
        <v>22</v>
      </c>
      <c r="K395" s="19" t="s">
        <v>658</v>
      </c>
      <c r="L395" s="19" t="s">
        <v>104</v>
      </c>
      <c r="M395" s="19" t="s">
        <v>106</v>
      </c>
      <c r="N395" s="19" t="s">
        <v>107</v>
      </c>
      <c r="O395" s="17" t="s">
        <v>108</v>
      </c>
      <c r="P395" s="19" t="s">
        <v>93</v>
      </c>
      <c r="Q395" s="20" t="s">
        <v>54</v>
      </c>
      <c r="R395" s="20" t="s">
        <v>54</v>
      </c>
      <c r="S395" s="20" t="s">
        <v>54</v>
      </c>
      <c r="T395" s="19" t="s">
        <v>110</v>
      </c>
      <c r="U395" s="19" t="s">
        <v>111</v>
      </c>
      <c r="V395" s="19" t="s">
        <v>111</v>
      </c>
      <c r="W395" s="19" t="s">
        <v>111</v>
      </c>
      <c r="X395" s="19" t="s">
        <v>111</v>
      </c>
      <c r="Y395" s="19" t="s">
        <v>111</v>
      </c>
      <c r="Z395" s="19" t="s">
        <v>111</v>
      </c>
      <c r="AA395" s="22">
        <v>43705</v>
      </c>
      <c r="AB395" s="22" t="s">
        <v>111</v>
      </c>
    </row>
    <row r="396" spans="1:28" ht="40.5" customHeight="1">
      <c r="A396" s="15">
        <v>394</v>
      </c>
      <c r="B396" s="17" t="s">
        <v>266</v>
      </c>
      <c r="C396" s="17" t="s">
        <v>722</v>
      </c>
      <c r="D396" s="17" t="s">
        <v>97</v>
      </c>
      <c r="E396" s="59" t="s">
        <v>1580</v>
      </c>
      <c r="F396" s="19" t="s">
        <v>100</v>
      </c>
      <c r="G396" s="19" t="s">
        <v>101</v>
      </c>
      <c r="H396" s="19" t="s">
        <v>10</v>
      </c>
      <c r="I396" s="19" t="s">
        <v>102</v>
      </c>
      <c r="J396" s="19" t="s">
        <v>25</v>
      </c>
      <c r="K396" s="19" t="s">
        <v>658</v>
      </c>
      <c r="L396" s="19" t="s">
        <v>104</v>
      </c>
      <c r="M396" s="19" t="s">
        <v>106</v>
      </c>
      <c r="N396" s="19" t="s">
        <v>107</v>
      </c>
      <c r="O396" s="17" t="s">
        <v>108</v>
      </c>
      <c r="P396" s="19" t="s">
        <v>93</v>
      </c>
      <c r="Q396" s="20" t="s">
        <v>54</v>
      </c>
      <c r="R396" s="20" t="s">
        <v>54</v>
      </c>
      <c r="S396" s="20" t="s">
        <v>54</v>
      </c>
      <c r="T396" s="19" t="s">
        <v>110</v>
      </c>
      <c r="U396" s="19" t="s">
        <v>111</v>
      </c>
      <c r="V396" s="19" t="s">
        <v>111</v>
      </c>
      <c r="W396" s="19" t="s">
        <v>111</v>
      </c>
      <c r="X396" s="19" t="s">
        <v>111</v>
      </c>
      <c r="Y396" s="19" t="s">
        <v>111</v>
      </c>
      <c r="Z396" s="19" t="s">
        <v>111</v>
      </c>
      <c r="AA396" s="22">
        <v>43705</v>
      </c>
      <c r="AB396" s="22" t="s">
        <v>111</v>
      </c>
    </row>
    <row r="397" spans="1:28" ht="40.5" customHeight="1">
      <c r="A397" s="15">
        <v>395</v>
      </c>
      <c r="B397" s="17" t="s">
        <v>266</v>
      </c>
      <c r="C397" s="17" t="s">
        <v>722</v>
      </c>
      <c r="D397" s="17" t="s">
        <v>729</v>
      </c>
      <c r="E397" s="59" t="s">
        <v>730</v>
      </c>
      <c r="F397" s="19" t="s">
        <v>100</v>
      </c>
      <c r="G397" s="19" t="s">
        <v>101</v>
      </c>
      <c r="H397" s="19" t="s">
        <v>10</v>
      </c>
      <c r="I397" s="19" t="s">
        <v>102</v>
      </c>
      <c r="J397" s="19" t="s">
        <v>25</v>
      </c>
      <c r="K397" s="19" t="s">
        <v>658</v>
      </c>
      <c r="L397" s="19" t="s">
        <v>104</v>
      </c>
      <c r="M397" s="19" t="s">
        <v>106</v>
      </c>
      <c r="N397" s="19" t="s">
        <v>107</v>
      </c>
      <c r="O397" s="17" t="s">
        <v>108</v>
      </c>
      <c r="P397" s="19" t="s">
        <v>93</v>
      </c>
      <c r="Q397" s="20" t="s">
        <v>54</v>
      </c>
      <c r="R397" s="20" t="s">
        <v>54</v>
      </c>
      <c r="S397" s="20" t="s">
        <v>54</v>
      </c>
      <c r="T397" s="19" t="s">
        <v>110</v>
      </c>
      <c r="U397" s="19" t="s">
        <v>111</v>
      </c>
      <c r="V397" s="19" t="s">
        <v>111</v>
      </c>
      <c r="W397" s="19" t="s">
        <v>111</v>
      </c>
      <c r="X397" s="19" t="s">
        <v>111</v>
      </c>
      <c r="Y397" s="19" t="s">
        <v>111</v>
      </c>
      <c r="Z397" s="19" t="s">
        <v>111</v>
      </c>
      <c r="AA397" s="22">
        <v>43705</v>
      </c>
      <c r="AB397" s="22" t="s">
        <v>111</v>
      </c>
    </row>
    <row r="398" spans="1:28" ht="40.5" customHeight="1">
      <c r="A398" s="15">
        <v>396</v>
      </c>
      <c r="B398" s="17" t="s">
        <v>266</v>
      </c>
      <c r="C398" s="17" t="s">
        <v>722</v>
      </c>
      <c r="D398" s="17" t="s">
        <v>731</v>
      </c>
      <c r="E398" s="59" t="s">
        <v>732</v>
      </c>
      <c r="F398" s="19" t="s">
        <v>100</v>
      </c>
      <c r="G398" s="19" t="s">
        <v>101</v>
      </c>
      <c r="H398" s="19" t="s">
        <v>10</v>
      </c>
      <c r="I398" s="19" t="s">
        <v>102</v>
      </c>
      <c r="J398" s="19" t="s">
        <v>22</v>
      </c>
      <c r="K398" s="19" t="s">
        <v>658</v>
      </c>
      <c r="L398" s="19" t="s">
        <v>104</v>
      </c>
      <c r="M398" s="19" t="s">
        <v>106</v>
      </c>
      <c r="N398" s="19" t="s">
        <v>107</v>
      </c>
      <c r="O398" s="17" t="s">
        <v>108</v>
      </c>
      <c r="P398" s="19" t="s">
        <v>93</v>
      </c>
      <c r="Q398" s="20" t="s">
        <v>54</v>
      </c>
      <c r="R398" s="20" t="s">
        <v>54</v>
      </c>
      <c r="S398" s="20" t="s">
        <v>54</v>
      </c>
      <c r="T398" s="19" t="s">
        <v>110</v>
      </c>
      <c r="U398" s="19" t="s">
        <v>111</v>
      </c>
      <c r="V398" s="19" t="s">
        <v>111</v>
      </c>
      <c r="W398" s="19" t="s">
        <v>111</v>
      </c>
      <c r="X398" s="19" t="s">
        <v>111</v>
      </c>
      <c r="Y398" s="19" t="s">
        <v>111</v>
      </c>
      <c r="Z398" s="19" t="s">
        <v>111</v>
      </c>
      <c r="AA398" s="22">
        <v>43705</v>
      </c>
      <c r="AB398" s="22" t="s">
        <v>111</v>
      </c>
    </row>
    <row r="399" spans="1:28" ht="55.5" customHeight="1">
      <c r="A399" s="15">
        <v>397</v>
      </c>
      <c r="B399" s="17" t="s">
        <v>266</v>
      </c>
      <c r="C399" s="17" t="s">
        <v>722</v>
      </c>
      <c r="D399" s="17" t="s">
        <v>733</v>
      </c>
      <c r="E399" s="59" t="s">
        <v>734</v>
      </c>
      <c r="F399" s="19" t="s">
        <v>100</v>
      </c>
      <c r="G399" s="19" t="s">
        <v>101</v>
      </c>
      <c r="H399" s="19" t="s">
        <v>10</v>
      </c>
      <c r="I399" s="19" t="s">
        <v>102</v>
      </c>
      <c r="J399" s="19" t="s">
        <v>22</v>
      </c>
      <c r="K399" s="19" t="s">
        <v>658</v>
      </c>
      <c r="L399" s="19" t="s">
        <v>104</v>
      </c>
      <c r="M399" s="19" t="s">
        <v>106</v>
      </c>
      <c r="N399" s="19" t="s">
        <v>107</v>
      </c>
      <c r="O399" s="17" t="s">
        <v>108</v>
      </c>
      <c r="P399" s="19" t="s">
        <v>93</v>
      </c>
      <c r="Q399" s="20" t="s">
        <v>54</v>
      </c>
      <c r="R399" s="20" t="s">
        <v>54</v>
      </c>
      <c r="S399" s="20" t="s">
        <v>54</v>
      </c>
      <c r="T399" s="19" t="s">
        <v>110</v>
      </c>
      <c r="U399" s="19" t="s">
        <v>111</v>
      </c>
      <c r="V399" s="19" t="s">
        <v>111</v>
      </c>
      <c r="W399" s="19" t="s">
        <v>111</v>
      </c>
      <c r="X399" s="19" t="s">
        <v>111</v>
      </c>
      <c r="Y399" s="19" t="s">
        <v>111</v>
      </c>
      <c r="Z399" s="19" t="s">
        <v>111</v>
      </c>
      <c r="AA399" s="22">
        <v>43705</v>
      </c>
      <c r="AB399" s="22" t="s">
        <v>111</v>
      </c>
    </row>
    <row r="400" spans="1:28" ht="40.5" customHeight="1">
      <c r="A400" s="15">
        <v>398</v>
      </c>
      <c r="B400" s="17" t="s">
        <v>266</v>
      </c>
      <c r="C400" s="17" t="s">
        <v>722</v>
      </c>
      <c r="D400" s="17" t="s">
        <v>735</v>
      </c>
      <c r="E400" s="59" t="s">
        <v>736</v>
      </c>
      <c r="F400" s="19" t="s">
        <v>100</v>
      </c>
      <c r="G400" s="19" t="s">
        <v>101</v>
      </c>
      <c r="H400" s="19" t="s">
        <v>10</v>
      </c>
      <c r="I400" s="19" t="s">
        <v>102</v>
      </c>
      <c r="J400" s="19" t="s">
        <v>22</v>
      </c>
      <c r="K400" s="19" t="s">
        <v>658</v>
      </c>
      <c r="L400" s="19" t="s">
        <v>104</v>
      </c>
      <c r="M400" s="19" t="s">
        <v>106</v>
      </c>
      <c r="N400" s="19" t="s">
        <v>107</v>
      </c>
      <c r="O400" s="17" t="s">
        <v>108</v>
      </c>
      <c r="P400" s="19" t="s">
        <v>93</v>
      </c>
      <c r="Q400" s="20" t="s">
        <v>54</v>
      </c>
      <c r="R400" s="20" t="s">
        <v>54</v>
      </c>
      <c r="S400" s="20" t="s">
        <v>54</v>
      </c>
      <c r="T400" s="19" t="s">
        <v>110</v>
      </c>
      <c r="U400" s="19" t="s">
        <v>111</v>
      </c>
      <c r="V400" s="19" t="s">
        <v>111</v>
      </c>
      <c r="W400" s="19" t="s">
        <v>111</v>
      </c>
      <c r="X400" s="19" t="s">
        <v>111</v>
      </c>
      <c r="Y400" s="19" t="s">
        <v>111</v>
      </c>
      <c r="Z400" s="19" t="s">
        <v>111</v>
      </c>
      <c r="AA400" s="22">
        <v>43705</v>
      </c>
      <c r="AB400" s="22" t="s">
        <v>111</v>
      </c>
    </row>
    <row r="401" spans="1:28" ht="73.5" customHeight="1">
      <c r="A401" s="15">
        <v>399</v>
      </c>
      <c r="B401" s="17" t="s">
        <v>266</v>
      </c>
      <c r="C401" s="17" t="s">
        <v>722</v>
      </c>
      <c r="D401" s="17" t="s">
        <v>737</v>
      </c>
      <c r="E401" s="59" t="s">
        <v>738</v>
      </c>
      <c r="F401" s="19" t="s">
        <v>100</v>
      </c>
      <c r="G401" s="19" t="s">
        <v>101</v>
      </c>
      <c r="H401" s="19" t="s">
        <v>10</v>
      </c>
      <c r="I401" s="19" t="s">
        <v>102</v>
      </c>
      <c r="J401" s="19" t="s">
        <v>22</v>
      </c>
      <c r="K401" s="19" t="s">
        <v>658</v>
      </c>
      <c r="L401" s="19" t="s">
        <v>104</v>
      </c>
      <c r="M401" s="19" t="s">
        <v>106</v>
      </c>
      <c r="N401" s="19" t="s">
        <v>107</v>
      </c>
      <c r="O401" s="17" t="s">
        <v>108</v>
      </c>
      <c r="P401" s="19" t="s">
        <v>93</v>
      </c>
      <c r="Q401" s="20" t="s">
        <v>54</v>
      </c>
      <c r="R401" s="20" t="s">
        <v>54</v>
      </c>
      <c r="S401" s="20" t="s">
        <v>54</v>
      </c>
      <c r="T401" s="19" t="s">
        <v>110</v>
      </c>
      <c r="U401" s="19" t="s">
        <v>111</v>
      </c>
      <c r="V401" s="19" t="s">
        <v>111</v>
      </c>
      <c r="W401" s="19" t="s">
        <v>111</v>
      </c>
      <c r="X401" s="19" t="s">
        <v>111</v>
      </c>
      <c r="Y401" s="19" t="s">
        <v>111</v>
      </c>
      <c r="Z401" s="19" t="s">
        <v>111</v>
      </c>
      <c r="AA401" s="22">
        <v>43705</v>
      </c>
      <c r="AB401" s="22" t="s">
        <v>111</v>
      </c>
    </row>
    <row r="402" spans="1:28" ht="40.5" customHeight="1">
      <c r="A402" s="15">
        <v>400</v>
      </c>
      <c r="B402" s="17" t="s">
        <v>266</v>
      </c>
      <c r="C402" s="17" t="s">
        <v>722</v>
      </c>
      <c r="D402" s="17" t="s">
        <v>739</v>
      </c>
      <c r="E402" s="59" t="s">
        <v>740</v>
      </c>
      <c r="F402" s="19" t="s">
        <v>100</v>
      </c>
      <c r="G402" s="19" t="s">
        <v>101</v>
      </c>
      <c r="H402" s="19" t="s">
        <v>10</v>
      </c>
      <c r="I402" s="19" t="s">
        <v>102</v>
      </c>
      <c r="J402" s="19" t="s">
        <v>22</v>
      </c>
      <c r="K402" s="19" t="s">
        <v>658</v>
      </c>
      <c r="L402" s="19" t="s">
        <v>104</v>
      </c>
      <c r="M402" s="19" t="s">
        <v>106</v>
      </c>
      <c r="N402" s="19" t="s">
        <v>107</v>
      </c>
      <c r="O402" s="17" t="s">
        <v>108</v>
      </c>
      <c r="P402" s="19" t="s">
        <v>93</v>
      </c>
      <c r="Q402" s="20" t="s">
        <v>54</v>
      </c>
      <c r="R402" s="20" t="s">
        <v>54</v>
      </c>
      <c r="S402" s="20" t="s">
        <v>54</v>
      </c>
      <c r="T402" s="19" t="s">
        <v>110</v>
      </c>
      <c r="U402" s="19" t="s">
        <v>111</v>
      </c>
      <c r="V402" s="19" t="s">
        <v>111</v>
      </c>
      <c r="W402" s="19" t="s">
        <v>111</v>
      </c>
      <c r="X402" s="19" t="s">
        <v>111</v>
      </c>
      <c r="Y402" s="19" t="s">
        <v>111</v>
      </c>
      <c r="Z402" s="19" t="s">
        <v>111</v>
      </c>
      <c r="AA402" s="22">
        <v>43705</v>
      </c>
      <c r="AB402" s="22" t="s">
        <v>111</v>
      </c>
    </row>
    <row r="403" spans="1:28" ht="40.5" customHeight="1">
      <c r="A403" s="15">
        <v>401</v>
      </c>
      <c r="B403" s="17" t="s">
        <v>266</v>
      </c>
      <c r="C403" s="17" t="s">
        <v>722</v>
      </c>
      <c r="D403" s="17" t="s">
        <v>741</v>
      </c>
      <c r="E403" s="59" t="s">
        <v>742</v>
      </c>
      <c r="F403" s="19" t="s">
        <v>100</v>
      </c>
      <c r="G403" s="19" t="s">
        <v>101</v>
      </c>
      <c r="H403" s="19" t="s">
        <v>10</v>
      </c>
      <c r="I403" s="19" t="s">
        <v>102</v>
      </c>
      <c r="J403" s="19" t="s">
        <v>22</v>
      </c>
      <c r="K403" s="19" t="s">
        <v>658</v>
      </c>
      <c r="L403" s="19" t="s">
        <v>104</v>
      </c>
      <c r="M403" s="19" t="s">
        <v>106</v>
      </c>
      <c r="N403" s="19" t="s">
        <v>107</v>
      </c>
      <c r="O403" s="17" t="s">
        <v>108</v>
      </c>
      <c r="P403" s="19" t="s">
        <v>93</v>
      </c>
      <c r="Q403" s="20" t="s">
        <v>54</v>
      </c>
      <c r="R403" s="20" t="s">
        <v>54</v>
      </c>
      <c r="S403" s="20" t="s">
        <v>54</v>
      </c>
      <c r="T403" s="19" t="s">
        <v>110</v>
      </c>
      <c r="U403" s="19" t="s">
        <v>111</v>
      </c>
      <c r="V403" s="19" t="s">
        <v>111</v>
      </c>
      <c r="W403" s="19" t="s">
        <v>111</v>
      </c>
      <c r="X403" s="19" t="s">
        <v>111</v>
      </c>
      <c r="Y403" s="19" t="s">
        <v>111</v>
      </c>
      <c r="Z403" s="19" t="s">
        <v>111</v>
      </c>
      <c r="AA403" s="22">
        <v>43705</v>
      </c>
      <c r="AB403" s="22" t="s">
        <v>111</v>
      </c>
    </row>
    <row r="404" spans="1:28" ht="40.5" customHeight="1">
      <c r="A404" s="15">
        <v>402</v>
      </c>
      <c r="B404" s="17" t="s">
        <v>266</v>
      </c>
      <c r="C404" s="17" t="s">
        <v>722</v>
      </c>
      <c r="D404" s="17" t="s">
        <v>283</v>
      </c>
      <c r="E404" s="59" t="s">
        <v>1581</v>
      </c>
      <c r="F404" s="19" t="s">
        <v>100</v>
      </c>
      <c r="G404" s="19" t="s">
        <v>101</v>
      </c>
      <c r="H404" s="19" t="s">
        <v>10</v>
      </c>
      <c r="I404" s="19" t="s">
        <v>102</v>
      </c>
      <c r="J404" s="19" t="s">
        <v>22</v>
      </c>
      <c r="K404" s="19" t="s">
        <v>658</v>
      </c>
      <c r="L404" s="19" t="s">
        <v>104</v>
      </c>
      <c r="M404" s="19" t="s">
        <v>106</v>
      </c>
      <c r="N404" s="19" t="s">
        <v>107</v>
      </c>
      <c r="O404" s="17" t="s">
        <v>108</v>
      </c>
      <c r="P404" s="19" t="s">
        <v>93</v>
      </c>
      <c r="Q404" s="20" t="s">
        <v>54</v>
      </c>
      <c r="R404" s="20" t="s">
        <v>54</v>
      </c>
      <c r="S404" s="20" t="s">
        <v>54</v>
      </c>
      <c r="T404" s="19" t="s">
        <v>110</v>
      </c>
      <c r="U404" s="19" t="s">
        <v>111</v>
      </c>
      <c r="V404" s="19" t="s">
        <v>111</v>
      </c>
      <c r="W404" s="19" t="s">
        <v>111</v>
      </c>
      <c r="X404" s="19" t="s">
        <v>111</v>
      </c>
      <c r="Y404" s="19" t="s">
        <v>111</v>
      </c>
      <c r="Z404" s="19" t="s">
        <v>111</v>
      </c>
      <c r="AA404" s="22">
        <v>43705</v>
      </c>
      <c r="AB404" s="22" t="s">
        <v>111</v>
      </c>
    </row>
    <row r="405" spans="1:28" ht="54" customHeight="1">
      <c r="A405" s="15">
        <v>403</v>
      </c>
      <c r="B405" s="17" t="s">
        <v>266</v>
      </c>
      <c r="C405" s="17" t="s">
        <v>722</v>
      </c>
      <c r="D405" s="17" t="s">
        <v>743</v>
      </c>
      <c r="E405" s="59" t="s">
        <v>744</v>
      </c>
      <c r="F405" s="19" t="s">
        <v>100</v>
      </c>
      <c r="G405" s="19" t="s">
        <v>101</v>
      </c>
      <c r="H405" s="19" t="s">
        <v>10</v>
      </c>
      <c r="I405" s="19" t="s">
        <v>102</v>
      </c>
      <c r="J405" s="19" t="s">
        <v>22</v>
      </c>
      <c r="K405" s="19" t="s">
        <v>658</v>
      </c>
      <c r="L405" s="19" t="s">
        <v>104</v>
      </c>
      <c r="M405" s="19" t="s">
        <v>106</v>
      </c>
      <c r="N405" s="19" t="s">
        <v>107</v>
      </c>
      <c r="O405" s="17" t="s">
        <v>108</v>
      </c>
      <c r="P405" s="19" t="s">
        <v>93</v>
      </c>
      <c r="Q405" s="20" t="s">
        <v>54</v>
      </c>
      <c r="R405" s="20" t="s">
        <v>54</v>
      </c>
      <c r="S405" s="20" t="s">
        <v>54</v>
      </c>
      <c r="T405" s="19" t="s">
        <v>110</v>
      </c>
      <c r="U405" s="19" t="s">
        <v>111</v>
      </c>
      <c r="V405" s="19" t="s">
        <v>111</v>
      </c>
      <c r="W405" s="19" t="s">
        <v>111</v>
      </c>
      <c r="X405" s="19" t="s">
        <v>111</v>
      </c>
      <c r="Y405" s="19" t="s">
        <v>111</v>
      </c>
      <c r="Z405" s="19" t="s">
        <v>111</v>
      </c>
      <c r="AA405" s="22">
        <v>43705</v>
      </c>
      <c r="AB405" s="22" t="s">
        <v>111</v>
      </c>
    </row>
    <row r="406" spans="1:28" ht="40.5" customHeight="1">
      <c r="A406" s="15">
        <v>404</v>
      </c>
      <c r="B406" s="17" t="s">
        <v>266</v>
      </c>
      <c r="C406" s="17" t="s">
        <v>722</v>
      </c>
      <c r="D406" s="17" t="s">
        <v>97</v>
      </c>
      <c r="E406" s="59" t="s">
        <v>1582</v>
      </c>
      <c r="F406" s="19" t="s">
        <v>100</v>
      </c>
      <c r="G406" s="19" t="s">
        <v>101</v>
      </c>
      <c r="H406" s="19" t="s">
        <v>10</v>
      </c>
      <c r="I406" s="19" t="s">
        <v>102</v>
      </c>
      <c r="J406" s="19" t="s">
        <v>25</v>
      </c>
      <c r="K406" s="19" t="s">
        <v>658</v>
      </c>
      <c r="L406" s="19" t="s">
        <v>104</v>
      </c>
      <c r="M406" s="19" t="s">
        <v>106</v>
      </c>
      <c r="N406" s="19" t="s">
        <v>107</v>
      </c>
      <c r="O406" s="17" t="s">
        <v>108</v>
      </c>
      <c r="P406" s="19" t="s">
        <v>93</v>
      </c>
      <c r="Q406" s="20" t="s">
        <v>54</v>
      </c>
      <c r="R406" s="20" t="s">
        <v>54</v>
      </c>
      <c r="S406" s="20" t="s">
        <v>54</v>
      </c>
      <c r="T406" s="19" t="s">
        <v>110</v>
      </c>
      <c r="U406" s="19" t="s">
        <v>111</v>
      </c>
      <c r="V406" s="19" t="s">
        <v>111</v>
      </c>
      <c r="W406" s="19" t="s">
        <v>111</v>
      </c>
      <c r="X406" s="19" t="s">
        <v>111</v>
      </c>
      <c r="Y406" s="19" t="s">
        <v>111</v>
      </c>
      <c r="Z406" s="19" t="s">
        <v>111</v>
      </c>
      <c r="AA406" s="22">
        <v>43705</v>
      </c>
      <c r="AB406" s="22" t="s">
        <v>111</v>
      </c>
    </row>
    <row r="407" spans="1:28" ht="40.5" customHeight="1">
      <c r="A407" s="15">
        <v>405</v>
      </c>
      <c r="B407" s="17" t="s">
        <v>266</v>
      </c>
      <c r="C407" s="17" t="s">
        <v>722</v>
      </c>
      <c r="D407" s="17" t="s">
        <v>745</v>
      </c>
      <c r="E407" s="59" t="s">
        <v>746</v>
      </c>
      <c r="F407" s="19" t="s">
        <v>100</v>
      </c>
      <c r="G407" s="19" t="s">
        <v>101</v>
      </c>
      <c r="H407" s="19" t="s">
        <v>10</v>
      </c>
      <c r="I407" s="19" t="s">
        <v>102</v>
      </c>
      <c r="J407" s="19" t="s">
        <v>22</v>
      </c>
      <c r="K407" s="19" t="s">
        <v>658</v>
      </c>
      <c r="L407" s="19" t="s">
        <v>104</v>
      </c>
      <c r="M407" s="19" t="s">
        <v>106</v>
      </c>
      <c r="N407" s="19" t="s">
        <v>107</v>
      </c>
      <c r="O407" s="17" t="s">
        <v>108</v>
      </c>
      <c r="P407" s="19" t="s">
        <v>93</v>
      </c>
      <c r="Q407" s="20" t="s">
        <v>54</v>
      </c>
      <c r="R407" s="20" t="s">
        <v>54</v>
      </c>
      <c r="S407" s="20" t="s">
        <v>54</v>
      </c>
      <c r="T407" s="19" t="s">
        <v>110</v>
      </c>
      <c r="U407" s="19" t="s">
        <v>111</v>
      </c>
      <c r="V407" s="19" t="s">
        <v>111</v>
      </c>
      <c r="W407" s="19" t="s">
        <v>111</v>
      </c>
      <c r="X407" s="19" t="s">
        <v>111</v>
      </c>
      <c r="Y407" s="19" t="s">
        <v>111</v>
      </c>
      <c r="Z407" s="19" t="s">
        <v>111</v>
      </c>
      <c r="AA407" s="22">
        <v>43705</v>
      </c>
      <c r="AB407" s="22" t="s">
        <v>111</v>
      </c>
    </row>
    <row r="408" spans="1:28" ht="40.5" customHeight="1">
      <c r="A408" s="15">
        <v>406</v>
      </c>
      <c r="B408" s="17" t="s">
        <v>266</v>
      </c>
      <c r="C408" s="17" t="s">
        <v>722</v>
      </c>
      <c r="D408" s="17" t="s">
        <v>747</v>
      </c>
      <c r="E408" s="59" t="s">
        <v>748</v>
      </c>
      <c r="F408" s="19" t="s">
        <v>100</v>
      </c>
      <c r="G408" s="19" t="s">
        <v>101</v>
      </c>
      <c r="H408" s="19" t="s">
        <v>10</v>
      </c>
      <c r="I408" s="19" t="s">
        <v>102</v>
      </c>
      <c r="J408" s="19" t="s">
        <v>22</v>
      </c>
      <c r="K408" s="19" t="s">
        <v>658</v>
      </c>
      <c r="L408" s="19" t="s">
        <v>104</v>
      </c>
      <c r="M408" s="19" t="s">
        <v>106</v>
      </c>
      <c r="N408" s="19" t="s">
        <v>107</v>
      </c>
      <c r="O408" s="17" t="s">
        <v>108</v>
      </c>
      <c r="P408" s="19" t="s">
        <v>93</v>
      </c>
      <c r="Q408" s="20" t="s">
        <v>54</v>
      </c>
      <c r="R408" s="20" t="s">
        <v>54</v>
      </c>
      <c r="S408" s="20" t="s">
        <v>54</v>
      </c>
      <c r="T408" s="19" t="s">
        <v>110</v>
      </c>
      <c r="U408" s="19" t="s">
        <v>111</v>
      </c>
      <c r="V408" s="19" t="s">
        <v>111</v>
      </c>
      <c r="W408" s="19" t="s">
        <v>111</v>
      </c>
      <c r="X408" s="19" t="s">
        <v>111</v>
      </c>
      <c r="Y408" s="19" t="s">
        <v>111</v>
      </c>
      <c r="Z408" s="19" t="s">
        <v>111</v>
      </c>
      <c r="AA408" s="22">
        <v>43705</v>
      </c>
      <c r="AB408" s="22" t="s">
        <v>111</v>
      </c>
    </row>
    <row r="409" spans="1:28" ht="40.5" customHeight="1">
      <c r="A409" s="15">
        <v>407</v>
      </c>
      <c r="B409" s="17" t="s">
        <v>266</v>
      </c>
      <c r="C409" s="17" t="s">
        <v>722</v>
      </c>
      <c r="D409" s="40" t="s">
        <v>333</v>
      </c>
      <c r="E409" s="59" t="s">
        <v>749</v>
      </c>
      <c r="F409" s="19" t="s">
        <v>100</v>
      </c>
      <c r="G409" s="19" t="s">
        <v>101</v>
      </c>
      <c r="H409" s="19" t="s">
        <v>10</v>
      </c>
      <c r="I409" s="19" t="s">
        <v>102</v>
      </c>
      <c r="J409" s="19" t="s">
        <v>25</v>
      </c>
      <c r="K409" s="19" t="s">
        <v>658</v>
      </c>
      <c r="L409" s="19" t="s">
        <v>104</v>
      </c>
      <c r="M409" s="19" t="s">
        <v>106</v>
      </c>
      <c r="N409" s="19" t="s">
        <v>107</v>
      </c>
      <c r="O409" s="17" t="s">
        <v>108</v>
      </c>
      <c r="P409" s="19" t="s">
        <v>93</v>
      </c>
      <c r="Q409" s="20" t="s">
        <v>54</v>
      </c>
      <c r="R409" s="20" t="s">
        <v>54</v>
      </c>
      <c r="S409" s="20" t="s">
        <v>54</v>
      </c>
      <c r="T409" s="19" t="s">
        <v>110</v>
      </c>
      <c r="U409" s="19" t="s">
        <v>111</v>
      </c>
      <c r="V409" s="19" t="s">
        <v>111</v>
      </c>
      <c r="W409" s="19" t="s">
        <v>111</v>
      </c>
      <c r="X409" s="19" t="s">
        <v>111</v>
      </c>
      <c r="Y409" s="19" t="s">
        <v>111</v>
      </c>
      <c r="Z409" s="19" t="s">
        <v>111</v>
      </c>
      <c r="AA409" s="22">
        <v>43705</v>
      </c>
      <c r="AB409" s="22" t="s">
        <v>111</v>
      </c>
    </row>
    <row r="410" spans="1:28" ht="40.5" customHeight="1">
      <c r="A410" s="15">
        <v>408</v>
      </c>
      <c r="B410" s="17" t="s">
        <v>266</v>
      </c>
      <c r="C410" s="17" t="s">
        <v>722</v>
      </c>
      <c r="D410" s="17" t="s">
        <v>97</v>
      </c>
      <c r="E410" s="59" t="s">
        <v>1583</v>
      </c>
      <c r="F410" s="19" t="s">
        <v>100</v>
      </c>
      <c r="G410" s="19" t="s">
        <v>101</v>
      </c>
      <c r="H410" s="19" t="s">
        <v>10</v>
      </c>
      <c r="I410" s="19" t="s">
        <v>102</v>
      </c>
      <c r="J410" s="19" t="s">
        <v>25</v>
      </c>
      <c r="K410" s="19" t="s">
        <v>658</v>
      </c>
      <c r="L410" s="19" t="s">
        <v>104</v>
      </c>
      <c r="M410" s="19" t="s">
        <v>106</v>
      </c>
      <c r="N410" s="19" t="s">
        <v>107</v>
      </c>
      <c r="O410" s="17" t="s">
        <v>108</v>
      </c>
      <c r="P410" s="19" t="s">
        <v>93</v>
      </c>
      <c r="Q410" s="20" t="s">
        <v>54</v>
      </c>
      <c r="R410" s="20" t="s">
        <v>54</v>
      </c>
      <c r="S410" s="20" t="s">
        <v>54</v>
      </c>
      <c r="T410" s="19" t="s">
        <v>110</v>
      </c>
      <c r="U410" s="19" t="s">
        <v>111</v>
      </c>
      <c r="V410" s="19" t="s">
        <v>111</v>
      </c>
      <c r="W410" s="19" t="s">
        <v>111</v>
      </c>
      <c r="X410" s="19" t="s">
        <v>111</v>
      </c>
      <c r="Y410" s="19" t="s">
        <v>111</v>
      </c>
      <c r="Z410" s="19" t="s">
        <v>111</v>
      </c>
      <c r="AA410" s="22">
        <v>43705</v>
      </c>
      <c r="AB410" s="22" t="s">
        <v>111</v>
      </c>
    </row>
    <row r="411" spans="1:28" ht="67.5" customHeight="1">
      <c r="A411" s="15">
        <v>409</v>
      </c>
      <c r="B411" s="17" t="s">
        <v>266</v>
      </c>
      <c r="C411" s="17" t="s">
        <v>722</v>
      </c>
      <c r="D411" s="17" t="s">
        <v>750</v>
      </c>
      <c r="E411" s="59" t="s">
        <v>1584</v>
      </c>
      <c r="F411" s="19" t="s">
        <v>100</v>
      </c>
      <c r="G411" s="19" t="s">
        <v>101</v>
      </c>
      <c r="H411" s="19" t="s">
        <v>10</v>
      </c>
      <c r="I411" s="19" t="s">
        <v>102</v>
      </c>
      <c r="J411" s="19" t="s">
        <v>25</v>
      </c>
      <c r="K411" s="19" t="s">
        <v>658</v>
      </c>
      <c r="L411" s="19" t="s">
        <v>104</v>
      </c>
      <c r="M411" s="19" t="s">
        <v>106</v>
      </c>
      <c r="N411" s="19" t="s">
        <v>107</v>
      </c>
      <c r="O411" s="17" t="s">
        <v>108</v>
      </c>
      <c r="P411" s="19" t="s">
        <v>93</v>
      </c>
      <c r="Q411" s="20" t="s">
        <v>54</v>
      </c>
      <c r="R411" s="20" t="s">
        <v>54</v>
      </c>
      <c r="S411" s="20" t="s">
        <v>54</v>
      </c>
      <c r="T411" s="19" t="s">
        <v>110</v>
      </c>
      <c r="U411" s="19" t="s">
        <v>111</v>
      </c>
      <c r="V411" s="19" t="s">
        <v>111</v>
      </c>
      <c r="W411" s="19" t="s">
        <v>111</v>
      </c>
      <c r="X411" s="19" t="s">
        <v>111</v>
      </c>
      <c r="Y411" s="19" t="s">
        <v>111</v>
      </c>
      <c r="Z411" s="19" t="s">
        <v>111</v>
      </c>
      <c r="AA411" s="22">
        <v>43705</v>
      </c>
      <c r="AB411" s="22" t="s">
        <v>111</v>
      </c>
    </row>
    <row r="412" spans="1:28" ht="40.5" customHeight="1">
      <c r="A412" s="15">
        <v>410</v>
      </c>
      <c r="B412" s="17" t="s">
        <v>266</v>
      </c>
      <c r="C412" s="17" t="s">
        <v>722</v>
      </c>
      <c r="D412" s="17" t="s">
        <v>374</v>
      </c>
      <c r="E412" s="59" t="s">
        <v>1585</v>
      </c>
      <c r="F412" s="19" t="s">
        <v>100</v>
      </c>
      <c r="G412" s="19" t="s">
        <v>101</v>
      </c>
      <c r="H412" s="19" t="s">
        <v>10</v>
      </c>
      <c r="I412" s="19" t="s">
        <v>102</v>
      </c>
      <c r="J412" s="19" t="s">
        <v>22</v>
      </c>
      <c r="K412" s="19" t="s">
        <v>658</v>
      </c>
      <c r="L412" s="19" t="s">
        <v>104</v>
      </c>
      <c r="M412" s="19" t="s">
        <v>106</v>
      </c>
      <c r="N412" s="19" t="s">
        <v>107</v>
      </c>
      <c r="O412" s="17" t="s">
        <v>108</v>
      </c>
      <c r="P412" s="19" t="s">
        <v>93</v>
      </c>
      <c r="Q412" s="20" t="s">
        <v>54</v>
      </c>
      <c r="R412" s="20" t="s">
        <v>54</v>
      </c>
      <c r="S412" s="20" t="s">
        <v>54</v>
      </c>
      <c r="T412" s="19" t="s">
        <v>110</v>
      </c>
      <c r="U412" s="19" t="s">
        <v>111</v>
      </c>
      <c r="V412" s="19" t="s">
        <v>111</v>
      </c>
      <c r="W412" s="19" t="s">
        <v>111</v>
      </c>
      <c r="X412" s="19" t="s">
        <v>111</v>
      </c>
      <c r="Y412" s="19" t="s">
        <v>111</v>
      </c>
      <c r="Z412" s="19" t="s">
        <v>111</v>
      </c>
      <c r="AA412" s="22">
        <v>43705</v>
      </c>
      <c r="AB412" s="22" t="s">
        <v>111</v>
      </c>
    </row>
    <row r="413" spans="1:28" ht="61.5" customHeight="1">
      <c r="A413" s="15">
        <v>411</v>
      </c>
      <c r="B413" s="17" t="s">
        <v>266</v>
      </c>
      <c r="C413" s="17" t="s">
        <v>722</v>
      </c>
      <c r="D413" s="17" t="s">
        <v>752</v>
      </c>
      <c r="E413" s="59" t="s">
        <v>753</v>
      </c>
      <c r="F413" s="19" t="s">
        <v>100</v>
      </c>
      <c r="G413" s="19" t="s">
        <v>101</v>
      </c>
      <c r="H413" s="19" t="s">
        <v>10</v>
      </c>
      <c r="I413" s="19" t="s">
        <v>102</v>
      </c>
      <c r="J413" s="19" t="s">
        <v>22</v>
      </c>
      <c r="K413" s="19" t="s">
        <v>658</v>
      </c>
      <c r="L413" s="19" t="s">
        <v>104</v>
      </c>
      <c r="M413" s="19" t="s">
        <v>106</v>
      </c>
      <c r="N413" s="19" t="s">
        <v>107</v>
      </c>
      <c r="O413" s="17" t="s">
        <v>108</v>
      </c>
      <c r="P413" s="19" t="s">
        <v>93</v>
      </c>
      <c r="Q413" s="20" t="s">
        <v>54</v>
      </c>
      <c r="R413" s="20" t="s">
        <v>54</v>
      </c>
      <c r="S413" s="20" t="s">
        <v>54</v>
      </c>
      <c r="T413" s="19" t="s">
        <v>110</v>
      </c>
      <c r="U413" s="19" t="s">
        <v>111</v>
      </c>
      <c r="V413" s="19" t="s">
        <v>111</v>
      </c>
      <c r="W413" s="19" t="s">
        <v>111</v>
      </c>
      <c r="X413" s="19" t="s">
        <v>111</v>
      </c>
      <c r="Y413" s="19" t="s">
        <v>111</v>
      </c>
      <c r="Z413" s="19" t="s">
        <v>111</v>
      </c>
      <c r="AA413" s="22">
        <v>43705</v>
      </c>
      <c r="AB413" s="22" t="s">
        <v>111</v>
      </c>
    </row>
    <row r="414" spans="1:28" ht="63" customHeight="1">
      <c r="A414" s="15">
        <v>412</v>
      </c>
      <c r="B414" s="17" t="s">
        <v>266</v>
      </c>
      <c r="C414" s="17" t="s">
        <v>722</v>
      </c>
      <c r="D414" s="17" t="s">
        <v>754</v>
      </c>
      <c r="E414" s="59" t="s">
        <v>755</v>
      </c>
      <c r="F414" s="19" t="s">
        <v>100</v>
      </c>
      <c r="G414" s="19" t="s">
        <v>101</v>
      </c>
      <c r="H414" s="19" t="s">
        <v>10</v>
      </c>
      <c r="I414" s="19" t="s">
        <v>102</v>
      </c>
      <c r="J414" s="19" t="s">
        <v>25</v>
      </c>
      <c r="K414" s="19" t="s">
        <v>658</v>
      </c>
      <c r="L414" s="19" t="s">
        <v>104</v>
      </c>
      <c r="M414" s="19" t="s">
        <v>106</v>
      </c>
      <c r="N414" s="19" t="s">
        <v>107</v>
      </c>
      <c r="O414" s="17" t="s">
        <v>108</v>
      </c>
      <c r="P414" s="19" t="s">
        <v>93</v>
      </c>
      <c r="Q414" s="20" t="s">
        <v>54</v>
      </c>
      <c r="R414" s="20" t="s">
        <v>54</v>
      </c>
      <c r="S414" s="20" t="s">
        <v>54</v>
      </c>
      <c r="T414" s="19" t="s">
        <v>110</v>
      </c>
      <c r="U414" s="19" t="s">
        <v>111</v>
      </c>
      <c r="V414" s="19" t="s">
        <v>111</v>
      </c>
      <c r="W414" s="19" t="s">
        <v>111</v>
      </c>
      <c r="X414" s="19" t="s">
        <v>111</v>
      </c>
      <c r="Y414" s="19" t="s">
        <v>111</v>
      </c>
      <c r="Z414" s="19" t="s">
        <v>111</v>
      </c>
      <c r="AA414" s="22">
        <v>43705</v>
      </c>
      <c r="AB414" s="22" t="s">
        <v>111</v>
      </c>
    </row>
    <row r="415" spans="1:28" ht="40.5" customHeight="1">
      <c r="A415" s="15">
        <v>413</v>
      </c>
      <c r="B415" s="17" t="s">
        <v>266</v>
      </c>
      <c r="C415" s="17" t="s">
        <v>722</v>
      </c>
      <c r="D415" s="17" t="s">
        <v>97</v>
      </c>
      <c r="E415" s="59" t="s">
        <v>1586</v>
      </c>
      <c r="F415" s="19" t="s">
        <v>100</v>
      </c>
      <c r="G415" s="19" t="s">
        <v>101</v>
      </c>
      <c r="H415" s="19" t="s">
        <v>10</v>
      </c>
      <c r="I415" s="19" t="s">
        <v>102</v>
      </c>
      <c r="J415" s="19" t="s">
        <v>25</v>
      </c>
      <c r="K415" s="19" t="s">
        <v>658</v>
      </c>
      <c r="L415" s="19" t="s">
        <v>104</v>
      </c>
      <c r="M415" s="19" t="s">
        <v>106</v>
      </c>
      <c r="N415" s="19" t="s">
        <v>107</v>
      </c>
      <c r="O415" s="17" t="s">
        <v>108</v>
      </c>
      <c r="P415" s="19" t="s">
        <v>93</v>
      </c>
      <c r="Q415" s="20" t="s">
        <v>54</v>
      </c>
      <c r="R415" s="20" t="s">
        <v>54</v>
      </c>
      <c r="S415" s="20" t="s">
        <v>54</v>
      </c>
      <c r="T415" s="19" t="s">
        <v>110</v>
      </c>
      <c r="U415" s="19" t="s">
        <v>111</v>
      </c>
      <c r="V415" s="19" t="s">
        <v>111</v>
      </c>
      <c r="W415" s="19" t="s">
        <v>111</v>
      </c>
      <c r="X415" s="19" t="s">
        <v>111</v>
      </c>
      <c r="Y415" s="19" t="s">
        <v>111</v>
      </c>
      <c r="Z415" s="19" t="s">
        <v>111</v>
      </c>
      <c r="AA415" s="22">
        <v>43705</v>
      </c>
      <c r="AB415" s="22" t="s">
        <v>111</v>
      </c>
    </row>
    <row r="416" spans="1:28" ht="40.5" customHeight="1">
      <c r="A416" s="15">
        <v>414</v>
      </c>
      <c r="B416" s="17" t="s">
        <v>266</v>
      </c>
      <c r="C416" s="17" t="s">
        <v>722</v>
      </c>
      <c r="D416" s="17" t="s">
        <v>756</v>
      </c>
      <c r="E416" s="59" t="s">
        <v>757</v>
      </c>
      <c r="F416" s="19" t="s">
        <v>100</v>
      </c>
      <c r="G416" s="19" t="s">
        <v>101</v>
      </c>
      <c r="H416" s="19" t="s">
        <v>10</v>
      </c>
      <c r="I416" s="19" t="s">
        <v>102</v>
      </c>
      <c r="J416" s="19" t="s">
        <v>25</v>
      </c>
      <c r="K416" s="19" t="s">
        <v>658</v>
      </c>
      <c r="L416" s="19" t="s">
        <v>104</v>
      </c>
      <c r="M416" s="19" t="s">
        <v>106</v>
      </c>
      <c r="N416" s="19" t="s">
        <v>107</v>
      </c>
      <c r="O416" s="17" t="s">
        <v>108</v>
      </c>
      <c r="P416" s="19" t="s">
        <v>93</v>
      </c>
      <c r="Q416" s="20" t="s">
        <v>54</v>
      </c>
      <c r="R416" s="20" t="s">
        <v>54</v>
      </c>
      <c r="S416" s="20" t="s">
        <v>54</v>
      </c>
      <c r="T416" s="19" t="s">
        <v>110</v>
      </c>
      <c r="U416" s="19" t="s">
        <v>111</v>
      </c>
      <c r="V416" s="19" t="s">
        <v>111</v>
      </c>
      <c r="W416" s="19" t="s">
        <v>111</v>
      </c>
      <c r="X416" s="19" t="s">
        <v>111</v>
      </c>
      <c r="Y416" s="19" t="s">
        <v>111</v>
      </c>
      <c r="Z416" s="19" t="s">
        <v>111</v>
      </c>
      <c r="AA416" s="22">
        <v>43705</v>
      </c>
      <c r="AB416" s="22" t="s">
        <v>111</v>
      </c>
    </row>
    <row r="417" spans="1:28" ht="40.5" customHeight="1">
      <c r="A417" s="15">
        <v>415</v>
      </c>
      <c r="B417" s="17" t="s">
        <v>266</v>
      </c>
      <c r="C417" s="17" t="s">
        <v>722</v>
      </c>
      <c r="D417" s="17" t="s">
        <v>758</v>
      </c>
      <c r="E417" s="59" t="s">
        <v>1587</v>
      </c>
      <c r="F417" s="19" t="s">
        <v>100</v>
      </c>
      <c r="G417" s="19" t="s">
        <v>101</v>
      </c>
      <c r="H417" s="19" t="s">
        <v>10</v>
      </c>
      <c r="I417" s="19" t="s">
        <v>102</v>
      </c>
      <c r="J417" s="19" t="s">
        <v>25</v>
      </c>
      <c r="K417" s="19" t="s">
        <v>658</v>
      </c>
      <c r="L417" s="19" t="s">
        <v>104</v>
      </c>
      <c r="M417" s="19" t="s">
        <v>106</v>
      </c>
      <c r="N417" s="19" t="s">
        <v>107</v>
      </c>
      <c r="O417" s="17" t="s">
        <v>108</v>
      </c>
      <c r="P417" s="19" t="s">
        <v>93</v>
      </c>
      <c r="Q417" s="20" t="s">
        <v>54</v>
      </c>
      <c r="R417" s="20" t="s">
        <v>54</v>
      </c>
      <c r="S417" s="20" t="s">
        <v>54</v>
      </c>
      <c r="T417" s="19" t="s">
        <v>110</v>
      </c>
      <c r="U417" s="19" t="s">
        <v>111</v>
      </c>
      <c r="V417" s="19" t="s">
        <v>111</v>
      </c>
      <c r="W417" s="19" t="s">
        <v>111</v>
      </c>
      <c r="X417" s="19" t="s">
        <v>111</v>
      </c>
      <c r="Y417" s="19" t="s">
        <v>111</v>
      </c>
      <c r="Z417" s="19" t="s">
        <v>111</v>
      </c>
      <c r="AA417" s="22">
        <v>43705</v>
      </c>
      <c r="AB417" s="22" t="s">
        <v>111</v>
      </c>
    </row>
    <row r="418" spans="1:28" ht="40.5" customHeight="1">
      <c r="A418" s="15">
        <v>416</v>
      </c>
      <c r="B418" s="17" t="s">
        <v>266</v>
      </c>
      <c r="C418" s="17" t="s">
        <v>722</v>
      </c>
      <c r="D418" s="17" t="s">
        <v>759</v>
      </c>
      <c r="E418" s="59" t="s">
        <v>1588</v>
      </c>
      <c r="F418" s="19" t="s">
        <v>100</v>
      </c>
      <c r="G418" s="19" t="s">
        <v>101</v>
      </c>
      <c r="H418" s="19" t="s">
        <v>10</v>
      </c>
      <c r="I418" s="19" t="s">
        <v>102</v>
      </c>
      <c r="J418" s="19" t="s">
        <v>25</v>
      </c>
      <c r="K418" s="19" t="s">
        <v>658</v>
      </c>
      <c r="L418" s="19" t="s">
        <v>104</v>
      </c>
      <c r="M418" s="19" t="s">
        <v>106</v>
      </c>
      <c r="N418" s="19" t="s">
        <v>107</v>
      </c>
      <c r="O418" s="17" t="s">
        <v>108</v>
      </c>
      <c r="P418" s="19" t="s">
        <v>93</v>
      </c>
      <c r="Q418" s="20" t="s">
        <v>54</v>
      </c>
      <c r="R418" s="20" t="s">
        <v>54</v>
      </c>
      <c r="S418" s="20" t="s">
        <v>54</v>
      </c>
      <c r="T418" s="19" t="s">
        <v>110</v>
      </c>
      <c r="U418" s="19" t="s">
        <v>111</v>
      </c>
      <c r="V418" s="19" t="s">
        <v>111</v>
      </c>
      <c r="W418" s="19" t="s">
        <v>111</v>
      </c>
      <c r="X418" s="19" t="s">
        <v>111</v>
      </c>
      <c r="Y418" s="19" t="s">
        <v>111</v>
      </c>
      <c r="Z418" s="19" t="s">
        <v>111</v>
      </c>
      <c r="AA418" s="22">
        <v>43705</v>
      </c>
      <c r="AB418" s="22" t="s">
        <v>111</v>
      </c>
    </row>
    <row r="419" spans="1:28" ht="62.25" customHeight="1">
      <c r="A419" s="15">
        <v>417</v>
      </c>
      <c r="B419" s="17" t="s">
        <v>266</v>
      </c>
      <c r="C419" s="19" t="s">
        <v>722</v>
      </c>
      <c r="D419" s="17" t="s">
        <v>761</v>
      </c>
      <c r="E419" s="59" t="s">
        <v>762</v>
      </c>
      <c r="F419" s="19" t="s">
        <v>100</v>
      </c>
      <c r="G419" s="19" t="s">
        <v>101</v>
      </c>
      <c r="H419" s="19" t="s">
        <v>10</v>
      </c>
      <c r="I419" s="19" t="s">
        <v>102</v>
      </c>
      <c r="J419" s="19" t="s">
        <v>25</v>
      </c>
      <c r="K419" s="19" t="s">
        <v>658</v>
      </c>
      <c r="L419" s="19" t="s">
        <v>104</v>
      </c>
      <c r="M419" s="19" t="s">
        <v>106</v>
      </c>
      <c r="N419" s="19" t="s">
        <v>107</v>
      </c>
      <c r="O419" s="17" t="s">
        <v>108</v>
      </c>
      <c r="P419" s="19" t="s">
        <v>93</v>
      </c>
      <c r="Q419" s="20" t="s">
        <v>54</v>
      </c>
      <c r="R419" s="20" t="s">
        <v>54</v>
      </c>
      <c r="S419" s="20" t="s">
        <v>54</v>
      </c>
      <c r="T419" s="19" t="s">
        <v>110</v>
      </c>
      <c r="U419" s="19" t="s">
        <v>111</v>
      </c>
      <c r="V419" s="19" t="s">
        <v>111</v>
      </c>
      <c r="W419" s="19" t="s">
        <v>111</v>
      </c>
      <c r="X419" s="19" t="s">
        <v>111</v>
      </c>
      <c r="Y419" s="19" t="s">
        <v>111</v>
      </c>
      <c r="Z419" s="19" t="s">
        <v>111</v>
      </c>
      <c r="AA419" s="22">
        <v>43705</v>
      </c>
      <c r="AB419" s="22" t="s">
        <v>111</v>
      </c>
    </row>
    <row r="420" spans="1:28" ht="40.5" customHeight="1">
      <c r="A420" s="15">
        <v>418</v>
      </c>
      <c r="B420" s="17" t="s">
        <v>266</v>
      </c>
      <c r="C420" s="19" t="s">
        <v>722</v>
      </c>
      <c r="D420" s="17" t="s">
        <v>97</v>
      </c>
      <c r="E420" s="59" t="s">
        <v>1589</v>
      </c>
      <c r="F420" s="19" t="s">
        <v>100</v>
      </c>
      <c r="G420" s="19" t="s">
        <v>101</v>
      </c>
      <c r="H420" s="19" t="s">
        <v>10</v>
      </c>
      <c r="I420" s="19" t="s">
        <v>102</v>
      </c>
      <c r="J420" s="19" t="s">
        <v>25</v>
      </c>
      <c r="K420" s="19" t="s">
        <v>658</v>
      </c>
      <c r="L420" s="19" t="s">
        <v>104</v>
      </c>
      <c r="M420" s="19" t="s">
        <v>106</v>
      </c>
      <c r="N420" s="19" t="s">
        <v>107</v>
      </c>
      <c r="O420" s="17" t="s">
        <v>108</v>
      </c>
      <c r="P420" s="19" t="s">
        <v>93</v>
      </c>
      <c r="Q420" s="20" t="s">
        <v>54</v>
      </c>
      <c r="R420" s="20" t="s">
        <v>54</v>
      </c>
      <c r="S420" s="20" t="s">
        <v>54</v>
      </c>
      <c r="T420" s="19" t="s">
        <v>110</v>
      </c>
      <c r="U420" s="19" t="s">
        <v>111</v>
      </c>
      <c r="V420" s="19" t="s">
        <v>111</v>
      </c>
      <c r="W420" s="19" t="s">
        <v>111</v>
      </c>
      <c r="X420" s="19" t="s">
        <v>111</v>
      </c>
      <c r="Y420" s="19" t="s">
        <v>111</v>
      </c>
      <c r="Z420" s="19" t="s">
        <v>111</v>
      </c>
      <c r="AA420" s="22">
        <v>43705</v>
      </c>
      <c r="AB420" s="22" t="s">
        <v>111</v>
      </c>
    </row>
    <row r="421" spans="1:28" ht="48" customHeight="1">
      <c r="A421" s="15">
        <v>419</v>
      </c>
      <c r="B421" s="17" t="s">
        <v>266</v>
      </c>
      <c r="C421" s="19" t="s">
        <v>722</v>
      </c>
      <c r="D421" s="17" t="s">
        <v>763</v>
      </c>
      <c r="E421" s="59" t="s">
        <v>764</v>
      </c>
      <c r="F421" s="19" t="s">
        <v>100</v>
      </c>
      <c r="G421" s="19" t="s">
        <v>101</v>
      </c>
      <c r="H421" s="19" t="s">
        <v>10</v>
      </c>
      <c r="I421" s="19" t="s">
        <v>102</v>
      </c>
      <c r="J421" s="19" t="s">
        <v>25</v>
      </c>
      <c r="K421" s="19" t="s">
        <v>658</v>
      </c>
      <c r="L421" s="19" t="s">
        <v>104</v>
      </c>
      <c r="M421" s="19" t="s">
        <v>106</v>
      </c>
      <c r="N421" s="19" t="s">
        <v>107</v>
      </c>
      <c r="O421" s="17" t="s">
        <v>108</v>
      </c>
      <c r="P421" s="19" t="s">
        <v>93</v>
      </c>
      <c r="Q421" s="20" t="s">
        <v>54</v>
      </c>
      <c r="R421" s="20" t="s">
        <v>54</v>
      </c>
      <c r="S421" s="20" t="s">
        <v>54</v>
      </c>
      <c r="T421" s="19" t="s">
        <v>110</v>
      </c>
      <c r="U421" s="19" t="s">
        <v>111</v>
      </c>
      <c r="V421" s="19" t="s">
        <v>111</v>
      </c>
      <c r="W421" s="19" t="s">
        <v>111</v>
      </c>
      <c r="X421" s="19" t="s">
        <v>111</v>
      </c>
      <c r="Y421" s="19" t="s">
        <v>111</v>
      </c>
      <c r="Z421" s="19" t="s">
        <v>111</v>
      </c>
      <c r="AA421" s="22">
        <v>43705</v>
      </c>
      <c r="AB421" s="22" t="s">
        <v>111</v>
      </c>
    </row>
    <row r="422" spans="1:28" ht="40.5" customHeight="1">
      <c r="A422" s="15">
        <v>420</v>
      </c>
      <c r="B422" s="17" t="s">
        <v>266</v>
      </c>
      <c r="C422" s="19" t="s">
        <v>722</v>
      </c>
      <c r="D422" s="17" t="s">
        <v>97</v>
      </c>
      <c r="E422" s="59" t="s">
        <v>1582</v>
      </c>
      <c r="F422" s="19" t="s">
        <v>100</v>
      </c>
      <c r="G422" s="19" t="s">
        <v>101</v>
      </c>
      <c r="H422" s="19" t="s">
        <v>10</v>
      </c>
      <c r="I422" s="19" t="s">
        <v>102</v>
      </c>
      <c r="J422" s="19" t="s">
        <v>25</v>
      </c>
      <c r="K422" s="19" t="s">
        <v>658</v>
      </c>
      <c r="L422" s="19" t="s">
        <v>104</v>
      </c>
      <c r="M422" s="19" t="s">
        <v>106</v>
      </c>
      <c r="N422" s="19" t="s">
        <v>107</v>
      </c>
      <c r="O422" s="17" t="s">
        <v>108</v>
      </c>
      <c r="P422" s="19" t="s">
        <v>93</v>
      </c>
      <c r="Q422" s="20" t="s">
        <v>54</v>
      </c>
      <c r="R422" s="20" t="s">
        <v>54</v>
      </c>
      <c r="S422" s="20" t="s">
        <v>54</v>
      </c>
      <c r="T422" s="19" t="s">
        <v>110</v>
      </c>
      <c r="U422" s="19" t="s">
        <v>111</v>
      </c>
      <c r="V422" s="19" t="s">
        <v>111</v>
      </c>
      <c r="W422" s="19" t="s">
        <v>111</v>
      </c>
      <c r="X422" s="19" t="s">
        <v>111</v>
      </c>
      <c r="Y422" s="19" t="s">
        <v>111</v>
      </c>
      <c r="Z422" s="19" t="s">
        <v>111</v>
      </c>
      <c r="AA422" s="22">
        <v>43705</v>
      </c>
      <c r="AB422" s="22" t="s">
        <v>111</v>
      </c>
    </row>
    <row r="423" spans="1:28" ht="40.5" customHeight="1">
      <c r="A423" s="15">
        <v>421</v>
      </c>
      <c r="B423" s="17" t="s">
        <v>266</v>
      </c>
      <c r="C423" s="19" t="s">
        <v>722</v>
      </c>
      <c r="D423" s="17" t="s">
        <v>745</v>
      </c>
      <c r="E423" s="59" t="s">
        <v>746</v>
      </c>
      <c r="F423" s="19" t="s">
        <v>100</v>
      </c>
      <c r="G423" s="19" t="s">
        <v>101</v>
      </c>
      <c r="H423" s="19" t="s">
        <v>10</v>
      </c>
      <c r="I423" s="19" t="s">
        <v>102</v>
      </c>
      <c r="J423" s="19" t="s">
        <v>22</v>
      </c>
      <c r="K423" s="19" t="s">
        <v>658</v>
      </c>
      <c r="L423" s="19" t="s">
        <v>104</v>
      </c>
      <c r="M423" s="19" t="s">
        <v>106</v>
      </c>
      <c r="N423" s="19" t="s">
        <v>107</v>
      </c>
      <c r="O423" s="17" t="s">
        <v>108</v>
      </c>
      <c r="P423" s="19" t="s">
        <v>93</v>
      </c>
      <c r="Q423" s="20" t="s">
        <v>54</v>
      </c>
      <c r="R423" s="20" t="s">
        <v>54</v>
      </c>
      <c r="S423" s="20" t="s">
        <v>54</v>
      </c>
      <c r="T423" s="19" t="s">
        <v>110</v>
      </c>
      <c r="U423" s="19" t="s">
        <v>111</v>
      </c>
      <c r="V423" s="19" t="s">
        <v>111</v>
      </c>
      <c r="W423" s="19" t="s">
        <v>111</v>
      </c>
      <c r="X423" s="19" t="s">
        <v>111</v>
      </c>
      <c r="Y423" s="19" t="s">
        <v>111</v>
      </c>
      <c r="Z423" s="19" t="s">
        <v>111</v>
      </c>
      <c r="AA423" s="22">
        <v>43705</v>
      </c>
      <c r="AB423" s="22" t="s">
        <v>111</v>
      </c>
    </row>
    <row r="424" spans="1:28" ht="40.5" customHeight="1">
      <c r="A424" s="15">
        <v>422</v>
      </c>
      <c r="B424" s="17" t="s">
        <v>266</v>
      </c>
      <c r="C424" s="19" t="s">
        <v>722</v>
      </c>
      <c r="D424" s="17" t="s">
        <v>747</v>
      </c>
      <c r="E424" s="59" t="s">
        <v>748</v>
      </c>
      <c r="F424" s="19" t="s">
        <v>100</v>
      </c>
      <c r="G424" s="19" t="s">
        <v>101</v>
      </c>
      <c r="H424" s="19" t="s">
        <v>10</v>
      </c>
      <c r="I424" s="19" t="s">
        <v>102</v>
      </c>
      <c r="J424" s="19" t="s">
        <v>22</v>
      </c>
      <c r="K424" s="19" t="s">
        <v>658</v>
      </c>
      <c r="L424" s="19" t="s">
        <v>104</v>
      </c>
      <c r="M424" s="19" t="s">
        <v>106</v>
      </c>
      <c r="N424" s="19" t="s">
        <v>107</v>
      </c>
      <c r="O424" s="17" t="s">
        <v>108</v>
      </c>
      <c r="P424" s="19" t="s">
        <v>93</v>
      </c>
      <c r="Q424" s="20" t="s">
        <v>54</v>
      </c>
      <c r="R424" s="20" t="s">
        <v>54</v>
      </c>
      <c r="S424" s="20" t="s">
        <v>54</v>
      </c>
      <c r="T424" s="19" t="s">
        <v>110</v>
      </c>
      <c r="U424" s="19" t="s">
        <v>111</v>
      </c>
      <c r="V424" s="19" t="s">
        <v>111</v>
      </c>
      <c r="W424" s="19" t="s">
        <v>111</v>
      </c>
      <c r="X424" s="19" t="s">
        <v>111</v>
      </c>
      <c r="Y424" s="19" t="s">
        <v>111</v>
      </c>
      <c r="Z424" s="19" t="s">
        <v>111</v>
      </c>
      <c r="AA424" s="22">
        <v>43705</v>
      </c>
      <c r="AB424" s="22" t="s">
        <v>111</v>
      </c>
    </row>
    <row r="425" spans="1:28" ht="40.5" customHeight="1">
      <c r="A425" s="15">
        <v>423</v>
      </c>
      <c r="B425" s="17" t="s">
        <v>266</v>
      </c>
      <c r="C425" s="19" t="s">
        <v>722</v>
      </c>
      <c r="D425" s="17" t="s">
        <v>97</v>
      </c>
      <c r="E425" s="59" t="s">
        <v>1590</v>
      </c>
      <c r="F425" s="19" t="s">
        <v>100</v>
      </c>
      <c r="G425" s="19" t="s">
        <v>101</v>
      </c>
      <c r="H425" s="19" t="s">
        <v>10</v>
      </c>
      <c r="I425" s="19" t="s">
        <v>102</v>
      </c>
      <c r="J425" s="19" t="s">
        <v>25</v>
      </c>
      <c r="K425" s="19" t="s">
        <v>658</v>
      </c>
      <c r="L425" s="19" t="s">
        <v>104</v>
      </c>
      <c r="M425" s="19" t="s">
        <v>106</v>
      </c>
      <c r="N425" s="19" t="s">
        <v>107</v>
      </c>
      <c r="O425" s="17" t="s">
        <v>108</v>
      </c>
      <c r="P425" s="19" t="s">
        <v>93</v>
      </c>
      <c r="Q425" s="20" t="s">
        <v>54</v>
      </c>
      <c r="R425" s="20" t="s">
        <v>54</v>
      </c>
      <c r="S425" s="20" t="s">
        <v>54</v>
      </c>
      <c r="T425" s="19" t="s">
        <v>110</v>
      </c>
      <c r="U425" s="19" t="s">
        <v>111</v>
      </c>
      <c r="V425" s="19" t="s">
        <v>111</v>
      </c>
      <c r="W425" s="19" t="s">
        <v>111</v>
      </c>
      <c r="X425" s="19" t="s">
        <v>111</v>
      </c>
      <c r="Y425" s="19" t="s">
        <v>111</v>
      </c>
      <c r="Z425" s="19" t="s">
        <v>111</v>
      </c>
      <c r="AA425" s="22">
        <v>43705</v>
      </c>
      <c r="AB425" s="22" t="s">
        <v>111</v>
      </c>
    </row>
    <row r="426" spans="1:28" ht="40.5" customHeight="1">
      <c r="A426" s="15">
        <v>424</v>
      </c>
      <c r="B426" s="17" t="s">
        <v>266</v>
      </c>
      <c r="C426" s="17" t="s">
        <v>722</v>
      </c>
      <c r="D426" s="17" t="s">
        <v>765</v>
      </c>
      <c r="E426" s="59" t="s">
        <v>766</v>
      </c>
      <c r="F426" s="19" t="s">
        <v>100</v>
      </c>
      <c r="G426" s="19" t="s">
        <v>101</v>
      </c>
      <c r="H426" s="19" t="s">
        <v>10</v>
      </c>
      <c r="I426" s="19" t="s">
        <v>102</v>
      </c>
      <c r="J426" s="19" t="s">
        <v>25</v>
      </c>
      <c r="K426" s="19" t="s">
        <v>658</v>
      </c>
      <c r="L426" s="19" t="s">
        <v>104</v>
      </c>
      <c r="M426" s="19" t="s">
        <v>106</v>
      </c>
      <c r="N426" s="19" t="s">
        <v>107</v>
      </c>
      <c r="O426" s="17" t="s">
        <v>108</v>
      </c>
      <c r="P426" s="19" t="s">
        <v>93</v>
      </c>
      <c r="Q426" s="20" t="s">
        <v>54</v>
      </c>
      <c r="R426" s="20" t="s">
        <v>54</v>
      </c>
      <c r="S426" s="20" t="s">
        <v>54</v>
      </c>
      <c r="T426" s="19" t="s">
        <v>110</v>
      </c>
      <c r="U426" s="19" t="s">
        <v>111</v>
      </c>
      <c r="V426" s="19" t="s">
        <v>111</v>
      </c>
      <c r="W426" s="19" t="s">
        <v>111</v>
      </c>
      <c r="X426" s="19" t="s">
        <v>111</v>
      </c>
      <c r="Y426" s="19" t="s">
        <v>111</v>
      </c>
      <c r="Z426" s="19" t="s">
        <v>111</v>
      </c>
      <c r="AA426" s="22">
        <v>43705</v>
      </c>
      <c r="AB426" s="22" t="s">
        <v>111</v>
      </c>
    </row>
    <row r="427" spans="1:28" ht="99.75" customHeight="1">
      <c r="A427" s="15">
        <v>425</v>
      </c>
      <c r="B427" s="17" t="s">
        <v>266</v>
      </c>
      <c r="C427" s="17" t="s">
        <v>767</v>
      </c>
      <c r="D427" s="17" t="s">
        <v>333</v>
      </c>
      <c r="E427" s="59" t="s">
        <v>803</v>
      </c>
      <c r="F427" s="19" t="s">
        <v>100</v>
      </c>
      <c r="G427" s="19" t="s">
        <v>101</v>
      </c>
      <c r="H427" s="19" t="s">
        <v>13</v>
      </c>
      <c r="I427" s="19" t="s">
        <v>334</v>
      </c>
      <c r="J427" s="19" t="s">
        <v>25</v>
      </c>
      <c r="K427" s="19" t="s">
        <v>658</v>
      </c>
      <c r="L427" s="19" t="s">
        <v>104</v>
      </c>
      <c r="M427" s="19" t="s">
        <v>106</v>
      </c>
      <c r="N427" s="19" t="s">
        <v>107</v>
      </c>
      <c r="O427" s="17" t="s">
        <v>108</v>
      </c>
      <c r="P427" s="19" t="s">
        <v>93</v>
      </c>
      <c r="Q427" s="20" t="s">
        <v>54</v>
      </c>
      <c r="R427" s="20" t="s">
        <v>88</v>
      </c>
      <c r="S427" s="20" t="s">
        <v>74</v>
      </c>
      <c r="T427" s="19" t="s">
        <v>110</v>
      </c>
      <c r="U427" s="19" t="s">
        <v>111</v>
      </c>
      <c r="V427" s="19" t="s">
        <v>111</v>
      </c>
      <c r="W427" s="19" t="s">
        <v>111</v>
      </c>
      <c r="X427" s="19" t="s">
        <v>111</v>
      </c>
      <c r="Y427" s="19" t="s">
        <v>111</v>
      </c>
      <c r="Z427" s="19" t="s">
        <v>111</v>
      </c>
      <c r="AA427" s="22">
        <v>43705</v>
      </c>
      <c r="AB427" s="22" t="s">
        <v>111</v>
      </c>
    </row>
    <row r="428" spans="1:28" ht="48" customHeight="1">
      <c r="A428" s="15">
        <v>426</v>
      </c>
      <c r="B428" s="17" t="s">
        <v>266</v>
      </c>
      <c r="C428" s="17" t="s">
        <v>767</v>
      </c>
      <c r="D428" s="17" t="s">
        <v>768</v>
      </c>
      <c r="E428" s="59" t="s">
        <v>769</v>
      </c>
      <c r="F428" s="19" t="s">
        <v>100</v>
      </c>
      <c r="G428" s="19" t="s">
        <v>101</v>
      </c>
      <c r="H428" s="19" t="s">
        <v>13</v>
      </c>
      <c r="I428" s="19" t="s">
        <v>334</v>
      </c>
      <c r="J428" s="19" t="s">
        <v>25</v>
      </c>
      <c r="K428" s="19" t="s">
        <v>658</v>
      </c>
      <c r="L428" s="19" t="s">
        <v>104</v>
      </c>
      <c r="M428" s="19" t="s">
        <v>106</v>
      </c>
      <c r="N428" s="19" t="s">
        <v>107</v>
      </c>
      <c r="O428" s="17" t="s">
        <v>108</v>
      </c>
      <c r="P428" s="19" t="s">
        <v>93</v>
      </c>
      <c r="Q428" s="20" t="s">
        <v>54</v>
      </c>
      <c r="R428" s="20" t="s">
        <v>88</v>
      </c>
      <c r="S428" s="20" t="s">
        <v>74</v>
      </c>
      <c r="T428" s="19" t="s">
        <v>110</v>
      </c>
      <c r="U428" s="19" t="s">
        <v>111</v>
      </c>
      <c r="V428" s="19" t="s">
        <v>111</v>
      </c>
      <c r="W428" s="19" t="s">
        <v>111</v>
      </c>
      <c r="X428" s="19" t="s">
        <v>111</v>
      </c>
      <c r="Y428" s="19" t="s">
        <v>111</v>
      </c>
      <c r="Z428" s="19" t="s">
        <v>111</v>
      </c>
      <c r="AA428" s="22">
        <v>43705</v>
      </c>
      <c r="AB428" s="22" t="s">
        <v>111</v>
      </c>
    </row>
    <row r="429" spans="1:28" ht="65.25" customHeight="1">
      <c r="A429" s="15">
        <v>427</v>
      </c>
      <c r="B429" s="17" t="s">
        <v>266</v>
      </c>
      <c r="C429" s="17" t="s">
        <v>767</v>
      </c>
      <c r="D429" s="17" t="s">
        <v>97</v>
      </c>
      <c r="E429" s="59" t="s">
        <v>1592</v>
      </c>
      <c r="F429" s="19" t="s">
        <v>100</v>
      </c>
      <c r="G429" s="19" t="s">
        <v>101</v>
      </c>
      <c r="H429" s="19" t="s">
        <v>10</v>
      </c>
      <c r="I429" s="19" t="s">
        <v>102</v>
      </c>
      <c r="J429" s="19" t="s">
        <v>25</v>
      </c>
      <c r="K429" s="19" t="s">
        <v>658</v>
      </c>
      <c r="L429" s="19" t="s">
        <v>104</v>
      </c>
      <c r="M429" s="19" t="s">
        <v>106</v>
      </c>
      <c r="N429" s="19" t="s">
        <v>107</v>
      </c>
      <c r="O429" s="17" t="s">
        <v>108</v>
      </c>
      <c r="P429" s="19" t="s">
        <v>93</v>
      </c>
      <c r="Q429" s="20" t="s">
        <v>54</v>
      </c>
      <c r="R429" s="20" t="s">
        <v>88</v>
      </c>
      <c r="S429" s="20" t="s">
        <v>74</v>
      </c>
      <c r="T429" s="19" t="s">
        <v>110</v>
      </c>
      <c r="U429" s="19" t="s">
        <v>111</v>
      </c>
      <c r="V429" s="19" t="s">
        <v>111</v>
      </c>
      <c r="W429" s="19" t="s">
        <v>111</v>
      </c>
      <c r="X429" s="19" t="s">
        <v>111</v>
      </c>
      <c r="Y429" s="19" t="s">
        <v>111</v>
      </c>
      <c r="Z429" s="19" t="s">
        <v>111</v>
      </c>
      <c r="AA429" s="22">
        <v>43705</v>
      </c>
      <c r="AB429" s="22" t="s">
        <v>111</v>
      </c>
    </row>
    <row r="430" spans="1:28" ht="48" customHeight="1">
      <c r="A430" s="15">
        <v>428</v>
      </c>
      <c r="B430" s="17" t="s">
        <v>266</v>
      </c>
      <c r="C430" s="17" t="s">
        <v>767</v>
      </c>
      <c r="D430" s="17" t="s">
        <v>228</v>
      </c>
      <c r="E430" s="59" t="s">
        <v>1591</v>
      </c>
      <c r="F430" s="19" t="s">
        <v>100</v>
      </c>
      <c r="G430" s="19" t="s">
        <v>101</v>
      </c>
      <c r="H430" s="19" t="s">
        <v>10</v>
      </c>
      <c r="I430" s="19" t="s">
        <v>102</v>
      </c>
      <c r="J430" s="19" t="s">
        <v>22</v>
      </c>
      <c r="K430" s="19" t="s">
        <v>658</v>
      </c>
      <c r="L430" s="19" t="s">
        <v>104</v>
      </c>
      <c r="M430" s="19" t="s">
        <v>106</v>
      </c>
      <c r="N430" s="19" t="s">
        <v>107</v>
      </c>
      <c r="O430" s="17" t="s">
        <v>108</v>
      </c>
      <c r="P430" s="19" t="s">
        <v>93</v>
      </c>
      <c r="Q430" s="20" t="s">
        <v>54</v>
      </c>
      <c r="R430" s="20" t="s">
        <v>88</v>
      </c>
      <c r="S430" s="20" t="s">
        <v>74</v>
      </c>
      <c r="T430" s="19" t="s">
        <v>110</v>
      </c>
      <c r="U430" s="19" t="s">
        <v>111</v>
      </c>
      <c r="V430" s="19" t="s">
        <v>111</v>
      </c>
      <c r="W430" s="19" t="s">
        <v>111</v>
      </c>
      <c r="X430" s="19" t="s">
        <v>111</v>
      </c>
      <c r="Y430" s="19" t="s">
        <v>111</v>
      </c>
      <c r="Z430" s="19" t="s">
        <v>111</v>
      </c>
      <c r="AA430" s="22">
        <v>43705</v>
      </c>
      <c r="AB430" s="22" t="s">
        <v>111</v>
      </c>
    </row>
    <row r="431" spans="1:28" ht="48" customHeight="1">
      <c r="A431" s="15">
        <v>429</v>
      </c>
      <c r="B431" s="17" t="s">
        <v>266</v>
      </c>
      <c r="C431" s="17" t="s">
        <v>767</v>
      </c>
      <c r="D431" s="17" t="s">
        <v>770</v>
      </c>
      <c r="E431" s="59" t="s">
        <v>771</v>
      </c>
      <c r="F431" s="19" t="s">
        <v>100</v>
      </c>
      <c r="G431" s="19" t="s">
        <v>101</v>
      </c>
      <c r="H431" s="19" t="s">
        <v>13</v>
      </c>
      <c r="I431" s="19" t="s">
        <v>334</v>
      </c>
      <c r="J431" s="19" t="s">
        <v>22</v>
      </c>
      <c r="K431" s="19" t="s">
        <v>658</v>
      </c>
      <c r="L431" s="19" t="s">
        <v>104</v>
      </c>
      <c r="M431" s="19" t="s">
        <v>106</v>
      </c>
      <c r="N431" s="19" t="s">
        <v>107</v>
      </c>
      <c r="O431" s="17" t="s">
        <v>108</v>
      </c>
      <c r="P431" s="19" t="s">
        <v>93</v>
      </c>
      <c r="Q431" s="20" t="s">
        <v>54</v>
      </c>
      <c r="R431" s="20" t="s">
        <v>88</v>
      </c>
      <c r="S431" s="20" t="s">
        <v>74</v>
      </c>
      <c r="T431" s="19" t="s">
        <v>110</v>
      </c>
      <c r="U431" s="19" t="s">
        <v>111</v>
      </c>
      <c r="V431" s="19" t="s">
        <v>111</v>
      </c>
      <c r="W431" s="19" t="s">
        <v>111</v>
      </c>
      <c r="X431" s="19" t="s">
        <v>111</v>
      </c>
      <c r="Y431" s="19" t="s">
        <v>111</v>
      </c>
      <c r="Z431" s="19" t="s">
        <v>111</v>
      </c>
      <c r="AA431" s="22">
        <v>43705</v>
      </c>
      <c r="AB431" s="22" t="s">
        <v>111</v>
      </c>
    </row>
    <row r="432" spans="1:28" ht="48" customHeight="1">
      <c r="A432" s="15">
        <v>430</v>
      </c>
      <c r="B432" s="17" t="s">
        <v>266</v>
      </c>
      <c r="C432" s="17" t="s">
        <v>767</v>
      </c>
      <c r="D432" s="17" t="s">
        <v>772</v>
      </c>
      <c r="E432" s="59" t="s">
        <v>773</v>
      </c>
      <c r="F432" s="19" t="s">
        <v>100</v>
      </c>
      <c r="G432" s="19" t="s">
        <v>101</v>
      </c>
      <c r="H432" s="19" t="s">
        <v>13</v>
      </c>
      <c r="I432" s="19" t="s">
        <v>334</v>
      </c>
      <c r="J432" s="19" t="s">
        <v>25</v>
      </c>
      <c r="K432" s="19" t="s">
        <v>658</v>
      </c>
      <c r="L432" s="19" t="s">
        <v>104</v>
      </c>
      <c r="M432" s="19" t="s">
        <v>106</v>
      </c>
      <c r="N432" s="19" t="s">
        <v>107</v>
      </c>
      <c r="O432" s="17" t="s">
        <v>108</v>
      </c>
      <c r="P432" s="19" t="s">
        <v>93</v>
      </c>
      <c r="Q432" s="20" t="s">
        <v>54</v>
      </c>
      <c r="R432" s="20" t="s">
        <v>88</v>
      </c>
      <c r="S432" s="20" t="s">
        <v>74</v>
      </c>
      <c r="T432" s="19" t="s">
        <v>110</v>
      </c>
      <c r="U432" s="19" t="s">
        <v>111</v>
      </c>
      <c r="V432" s="19" t="s">
        <v>111</v>
      </c>
      <c r="W432" s="19" t="s">
        <v>111</v>
      </c>
      <c r="X432" s="19" t="s">
        <v>111</v>
      </c>
      <c r="Y432" s="19" t="s">
        <v>111</v>
      </c>
      <c r="Z432" s="19" t="s">
        <v>111</v>
      </c>
      <c r="AA432" s="22">
        <v>43705</v>
      </c>
      <c r="AB432" s="22" t="s">
        <v>111</v>
      </c>
    </row>
    <row r="433" spans="1:28" ht="74.25" customHeight="1">
      <c r="A433" s="15">
        <v>431</v>
      </c>
      <c r="B433" s="17" t="s">
        <v>266</v>
      </c>
      <c r="C433" s="17" t="s">
        <v>774</v>
      </c>
      <c r="D433" s="17" t="s">
        <v>775</v>
      </c>
      <c r="E433" s="59" t="s">
        <v>776</v>
      </c>
      <c r="F433" s="19" t="s">
        <v>100</v>
      </c>
      <c r="G433" s="19" t="s">
        <v>101</v>
      </c>
      <c r="H433" s="19" t="s">
        <v>10</v>
      </c>
      <c r="I433" s="19" t="s">
        <v>102</v>
      </c>
      <c r="J433" s="19" t="s">
        <v>22</v>
      </c>
      <c r="K433" s="19" t="s">
        <v>658</v>
      </c>
      <c r="L433" s="19" t="s">
        <v>104</v>
      </c>
      <c r="M433" s="19" t="s">
        <v>106</v>
      </c>
      <c r="N433" s="19" t="s">
        <v>107</v>
      </c>
      <c r="O433" s="17" t="s">
        <v>108</v>
      </c>
      <c r="P433" s="19" t="s">
        <v>93</v>
      </c>
      <c r="Q433" s="20" t="s">
        <v>54</v>
      </c>
      <c r="R433" s="20" t="s">
        <v>54</v>
      </c>
      <c r="S433" s="20" t="s">
        <v>54</v>
      </c>
      <c r="T433" s="19" t="s">
        <v>110</v>
      </c>
      <c r="U433" s="19" t="s">
        <v>111</v>
      </c>
      <c r="V433" s="19" t="s">
        <v>111</v>
      </c>
      <c r="W433" s="19" t="s">
        <v>111</v>
      </c>
      <c r="X433" s="19" t="s">
        <v>111</v>
      </c>
      <c r="Y433" s="19" t="s">
        <v>111</v>
      </c>
      <c r="Z433" s="19" t="s">
        <v>111</v>
      </c>
      <c r="AA433" s="22">
        <v>43705</v>
      </c>
      <c r="AB433" s="22" t="s">
        <v>111</v>
      </c>
    </row>
    <row r="434" spans="1:28" ht="74.25" customHeight="1">
      <c r="A434" s="15">
        <v>432</v>
      </c>
      <c r="B434" s="17" t="s">
        <v>266</v>
      </c>
      <c r="C434" s="17" t="s">
        <v>774</v>
      </c>
      <c r="D434" s="17" t="s">
        <v>538</v>
      </c>
      <c r="E434" s="59" t="s">
        <v>1593</v>
      </c>
      <c r="F434" s="19" t="s">
        <v>100</v>
      </c>
      <c r="G434" s="19" t="s">
        <v>101</v>
      </c>
      <c r="H434" s="19" t="s">
        <v>10</v>
      </c>
      <c r="I434" s="19" t="s">
        <v>102</v>
      </c>
      <c r="J434" s="19" t="s">
        <v>22</v>
      </c>
      <c r="K434" s="19" t="s">
        <v>658</v>
      </c>
      <c r="L434" s="19" t="s">
        <v>104</v>
      </c>
      <c r="M434" s="19" t="s">
        <v>106</v>
      </c>
      <c r="N434" s="19" t="s">
        <v>107</v>
      </c>
      <c r="O434" s="17" t="s">
        <v>108</v>
      </c>
      <c r="P434" s="19" t="s">
        <v>93</v>
      </c>
      <c r="Q434" s="20" t="s">
        <v>54</v>
      </c>
      <c r="R434" s="20" t="s">
        <v>54</v>
      </c>
      <c r="S434" s="20" t="s">
        <v>54</v>
      </c>
      <c r="T434" s="19" t="s">
        <v>110</v>
      </c>
      <c r="U434" s="19" t="s">
        <v>111</v>
      </c>
      <c r="V434" s="19" t="s">
        <v>111</v>
      </c>
      <c r="W434" s="19" t="s">
        <v>111</v>
      </c>
      <c r="X434" s="19" t="s">
        <v>111</v>
      </c>
      <c r="Y434" s="19" t="s">
        <v>111</v>
      </c>
      <c r="Z434" s="19" t="s">
        <v>111</v>
      </c>
      <c r="AA434" s="22">
        <v>43705</v>
      </c>
      <c r="AB434" s="22" t="s">
        <v>111</v>
      </c>
    </row>
    <row r="435" spans="1:28" ht="74.25" customHeight="1">
      <c r="A435" s="15">
        <v>433</v>
      </c>
      <c r="B435" s="17" t="s">
        <v>266</v>
      </c>
      <c r="C435" s="17" t="s">
        <v>774</v>
      </c>
      <c r="D435" s="17" t="s">
        <v>777</v>
      </c>
      <c r="E435" s="59" t="s">
        <v>1594</v>
      </c>
      <c r="F435" s="19" t="s">
        <v>100</v>
      </c>
      <c r="G435" s="19" t="s">
        <v>101</v>
      </c>
      <c r="H435" s="19" t="s">
        <v>13</v>
      </c>
      <c r="I435" s="19" t="s">
        <v>779</v>
      </c>
      <c r="J435" s="19" t="s">
        <v>22</v>
      </c>
      <c r="K435" s="19" t="s">
        <v>658</v>
      </c>
      <c r="L435" s="19" t="s">
        <v>104</v>
      </c>
      <c r="M435" s="19" t="s">
        <v>106</v>
      </c>
      <c r="N435" s="19" t="s">
        <v>107</v>
      </c>
      <c r="O435" s="17" t="s">
        <v>108</v>
      </c>
      <c r="P435" s="19" t="s">
        <v>93</v>
      </c>
      <c r="Q435" s="20" t="s">
        <v>54</v>
      </c>
      <c r="R435" s="20" t="s">
        <v>54</v>
      </c>
      <c r="S435" s="20" t="s">
        <v>54</v>
      </c>
      <c r="T435" s="19" t="s">
        <v>110</v>
      </c>
      <c r="U435" s="19" t="s">
        <v>111</v>
      </c>
      <c r="V435" s="19" t="s">
        <v>111</v>
      </c>
      <c r="W435" s="19" t="s">
        <v>111</v>
      </c>
      <c r="X435" s="19" t="s">
        <v>111</v>
      </c>
      <c r="Y435" s="19" t="s">
        <v>111</v>
      </c>
      <c r="Z435" s="19" t="s">
        <v>111</v>
      </c>
      <c r="AA435" s="22">
        <v>43705</v>
      </c>
      <c r="AB435" s="22" t="s">
        <v>111</v>
      </c>
    </row>
    <row r="436" spans="1:28" ht="74.25" customHeight="1">
      <c r="A436" s="15">
        <v>434</v>
      </c>
      <c r="B436" s="17" t="s">
        <v>266</v>
      </c>
      <c r="C436" s="17" t="s">
        <v>774</v>
      </c>
      <c r="D436" s="17" t="s">
        <v>780</v>
      </c>
      <c r="E436" s="59" t="s">
        <v>781</v>
      </c>
      <c r="F436" s="19" t="s">
        <v>100</v>
      </c>
      <c r="G436" s="19" t="s">
        <v>101</v>
      </c>
      <c r="H436" s="19" t="s">
        <v>10</v>
      </c>
      <c r="I436" s="19" t="s">
        <v>102</v>
      </c>
      <c r="J436" s="19" t="s">
        <v>22</v>
      </c>
      <c r="K436" s="19" t="s">
        <v>658</v>
      </c>
      <c r="L436" s="19" t="s">
        <v>104</v>
      </c>
      <c r="M436" s="19" t="s">
        <v>106</v>
      </c>
      <c r="N436" s="19" t="s">
        <v>107</v>
      </c>
      <c r="O436" s="17" t="s">
        <v>108</v>
      </c>
      <c r="P436" s="19" t="s">
        <v>93</v>
      </c>
      <c r="Q436" s="20" t="s">
        <v>54</v>
      </c>
      <c r="R436" s="20" t="s">
        <v>54</v>
      </c>
      <c r="S436" s="20" t="s">
        <v>54</v>
      </c>
      <c r="T436" s="19" t="s">
        <v>110</v>
      </c>
      <c r="U436" s="19" t="s">
        <v>111</v>
      </c>
      <c r="V436" s="19" t="s">
        <v>111</v>
      </c>
      <c r="W436" s="19" t="s">
        <v>111</v>
      </c>
      <c r="X436" s="19" t="s">
        <v>111</v>
      </c>
      <c r="Y436" s="19" t="s">
        <v>111</v>
      </c>
      <c r="Z436" s="19" t="s">
        <v>111</v>
      </c>
      <c r="AA436" s="22">
        <v>43705</v>
      </c>
      <c r="AB436" s="22" t="s">
        <v>111</v>
      </c>
    </row>
    <row r="437" spans="1:28" ht="74.25" customHeight="1">
      <c r="A437" s="15">
        <v>435</v>
      </c>
      <c r="B437" s="17" t="s">
        <v>266</v>
      </c>
      <c r="C437" s="17" t="s">
        <v>774</v>
      </c>
      <c r="D437" s="17" t="s">
        <v>782</v>
      </c>
      <c r="E437" s="59" t="s">
        <v>783</v>
      </c>
      <c r="F437" s="19" t="s">
        <v>100</v>
      </c>
      <c r="G437" s="19" t="s">
        <v>101</v>
      </c>
      <c r="H437" s="19" t="s">
        <v>10</v>
      </c>
      <c r="I437" s="19" t="s">
        <v>102</v>
      </c>
      <c r="J437" s="19" t="s">
        <v>22</v>
      </c>
      <c r="K437" s="19" t="s">
        <v>658</v>
      </c>
      <c r="L437" s="19" t="s">
        <v>104</v>
      </c>
      <c r="M437" s="19" t="s">
        <v>106</v>
      </c>
      <c r="N437" s="19" t="s">
        <v>107</v>
      </c>
      <c r="O437" s="17" t="s">
        <v>108</v>
      </c>
      <c r="P437" s="19" t="s">
        <v>93</v>
      </c>
      <c r="Q437" s="20" t="s">
        <v>54</v>
      </c>
      <c r="R437" s="20" t="s">
        <v>54</v>
      </c>
      <c r="S437" s="20" t="s">
        <v>54</v>
      </c>
      <c r="T437" s="19" t="s">
        <v>110</v>
      </c>
      <c r="U437" s="19" t="s">
        <v>111</v>
      </c>
      <c r="V437" s="19" t="s">
        <v>111</v>
      </c>
      <c r="W437" s="19" t="s">
        <v>111</v>
      </c>
      <c r="X437" s="19" t="s">
        <v>111</v>
      </c>
      <c r="Y437" s="19" t="s">
        <v>111</v>
      </c>
      <c r="Z437" s="19" t="s">
        <v>111</v>
      </c>
      <c r="AA437" s="22">
        <v>43705</v>
      </c>
      <c r="AB437" s="22" t="s">
        <v>111</v>
      </c>
    </row>
    <row r="438" spans="1:28" ht="74.25" customHeight="1">
      <c r="A438" s="15">
        <v>436</v>
      </c>
      <c r="B438" s="17" t="s">
        <v>266</v>
      </c>
      <c r="C438" s="17" t="s">
        <v>774</v>
      </c>
      <c r="D438" s="17" t="s">
        <v>97</v>
      </c>
      <c r="E438" s="59" t="s">
        <v>1595</v>
      </c>
      <c r="F438" s="19" t="s">
        <v>100</v>
      </c>
      <c r="G438" s="19" t="s">
        <v>101</v>
      </c>
      <c r="H438" s="19" t="s">
        <v>10</v>
      </c>
      <c r="I438" s="19" t="s">
        <v>102</v>
      </c>
      <c r="J438" s="19" t="s">
        <v>22</v>
      </c>
      <c r="K438" s="19" t="s">
        <v>658</v>
      </c>
      <c r="L438" s="19" t="s">
        <v>104</v>
      </c>
      <c r="M438" s="19" t="s">
        <v>106</v>
      </c>
      <c r="N438" s="19" t="s">
        <v>107</v>
      </c>
      <c r="O438" s="17" t="s">
        <v>108</v>
      </c>
      <c r="P438" s="19" t="s">
        <v>93</v>
      </c>
      <c r="Q438" s="20" t="s">
        <v>54</v>
      </c>
      <c r="R438" s="20" t="s">
        <v>54</v>
      </c>
      <c r="S438" s="20" t="s">
        <v>54</v>
      </c>
      <c r="T438" s="19" t="s">
        <v>110</v>
      </c>
      <c r="U438" s="19" t="s">
        <v>111</v>
      </c>
      <c r="V438" s="19" t="s">
        <v>111</v>
      </c>
      <c r="W438" s="19" t="s">
        <v>111</v>
      </c>
      <c r="X438" s="19" t="s">
        <v>111</v>
      </c>
      <c r="Y438" s="19" t="s">
        <v>111</v>
      </c>
      <c r="Z438" s="19" t="s">
        <v>111</v>
      </c>
      <c r="AA438" s="22">
        <v>43705</v>
      </c>
      <c r="AB438" s="22" t="s">
        <v>111</v>
      </c>
    </row>
    <row r="439" spans="1:28" ht="74.25" customHeight="1">
      <c r="A439" s="15">
        <v>437</v>
      </c>
      <c r="B439" s="17" t="s">
        <v>266</v>
      </c>
      <c r="C439" s="17" t="s">
        <v>774</v>
      </c>
      <c r="D439" s="17" t="s">
        <v>784</v>
      </c>
      <c r="E439" s="59" t="s">
        <v>785</v>
      </c>
      <c r="F439" s="19" t="s">
        <v>100</v>
      </c>
      <c r="G439" s="19" t="s">
        <v>101</v>
      </c>
      <c r="H439" s="19" t="s">
        <v>10</v>
      </c>
      <c r="I439" s="19" t="s">
        <v>102</v>
      </c>
      <c r="J439" s="19" t="s">
        <v>22</v>
      </c>
      <c r="K439" s="19" t="s">
        <v>658</v>
      </c>
      <c r="L439" s="19" t="s">
        <v>104</v>
      </c>
      <c r="M439" s="19" t="s">
        <v>106</v>
      </c>
      <c r="N439" s="19" t="s">
        <v>107</v>
      </c>
      <c r="O439" s="17" t="s">
        <v>108</v>
      </c>
      <c r="P439" s="19" t="s">
        <v>93</v>
      </c>
      <c r="Q439" s="20" t="s">
        <v>54</v>
      </c>
      <c r="R439" s="20" t="s">
        <v>54</v>
      </c>
      <c r="S439" s="20" t="s">
        <v>54</v>
      </c>
      <c r="T439" s="19" t="s">
        <v>110</v>
      </c>
      <c r="U439" s="19" t="s">
        <v>111</v>
      </c>
      <c r="V439" s="19" t="s">
        <v>111</v>
      </c>
      <c r="W439" s="19" t="s">
        <v>111</v>
      </c>
      <c r="X439" s="19" t="s">
        <v>111</v>
      </c>
      <c r="Y439" s="19" t="s">
        <v>111</v>
      </c>
      <c r="Z439" s="19" t="s">
        <v>111</v>
      </c>
      <c r="AA439" s="22">
        <v>43705</v>
      </c>
      <c r="AB439" s="22" t="s">
        <v>111</v>
      </c>
    </row>
    <row r="440" spans="1:28" ht="74.25" customHeight="1">
      <c r="A440" s="15">
        <v>438</v>
      </c>
      <c r="B440" s="17" t="s">
        <v>266</v>
      </c>
      <c r="C440" s="17" t="s">
        <v>774</v>
      </c>
      <c r="D440" s="17" t="s">
        <v>786</v>
      </c>
      <c r="E440" s="59" t="s">
        <v>787</v>
      </c>
      <c r="F440" s="19" t="s">
        <v>100</v>
      </c>
      <c r="G440" s="19" t="s">
        <v>101</v>
      </c>
      <c r="H440" s="19" t="s">
        <v>10</v>
      </c>
      <c r="I440" s="19" t="s">
        <v>102</v>
      </c>
      <c r="J440" s="19" t="s">
        <v>22</v>
      </c>
      <c r="K440" s="19" t="s">
        <v>658</v>
      </c>
      <c r="L440" s="19" t="s">
        <v>104</v>
      </c>
      <c r="M440" s="19" t="s">
        <v>106</v>
      </c>
      <c r="N440" s="19" t="s">
        <v>107</v>
      </c>
      <c r="O440" s="17" t="s">
        <v>108</v>
      </c>
      <c r="P440" s="19" t="s">
        <v>93</v>
      </c>
      <c r="Q440" s="20" t="s">
        <v>54</v>
      </c>
      <c r="R440" s="20" t="s">
        <v>54</v>
      </c>
      <c r="S440" s="20" t="s">
        <v>54</v>
      </c>
      <c r="T440" s="19" t="s">
        <v>110</v>
      </c>
      <c r="U440" s="19" t="s">
        <v>111</v>
      </c>
      <c r="V440" s="19" t="s">
        <v>111</v>
      </c>
      <c r="W440" s="19" t="s">
        <v>111</v>
      </c>
      <c r="X440" s="19" t="s">
        <v>111</v>
      </c>
      <c r="Y440" s="19" t="s">
        <v>111</v>
      </c>
      <c r="Z440" s="19" t="s">
        <v>111</v>
      </c>
      <c r="AA440" s="22">
        <v>43705</v>
      </c>
      <c r="AB440" s="22" t="s">
        <v>111</v>
      </c>
    </row>
    <row r="441" spans="1:28" ht="74.25" customHeight="1">
      <c r="A441" s="15">
        <v>439</v>
      </c>
      <c r="B441" s="17" t="s">
        <v>266</v>
      </c>
      <c r="C441" s="17" t="s">
        <v>774</v>
      </c>
      <c r="D441" s="17" t="s">
        <v>788</v>
      </c>
      <c r="E441" s="59" t="s">
        <v>789</v>
      </c>
      <c r="F441" s="19" t="s">
        <v>100</v>
      </c>
      <c r="G441" s="19" t="s">
        <v>101</v>
      </c>
      <c r="H441" s="19" t="s">
        <v>10</v>
      </c>
      <c r="I441" s="19" t="s">
        <v>102</v>
      </c>
      <c r="J441" s="19" t="s">
        <v>22</v>
      </c>
      <c r="K441" s="19" t="s">
        <v>658</v>
      </c>
      <c r="L441" s="19" t="s">
        <v>104</v>
      </c>
      <c r="M441" s="19" t="s">
        <v>106</v>
      </c>
      <c r="N441" s="19" t="s">
        <v>107</v>
      </c>
      <c r="O441" s="17" t="s">
        <v>108</v>
      </c>
      <c r="P441" s="19" t="s">
        <v>93</v>
      </c>
      <c r="Q441" s="20" t="s">
        <v>54</v>
      </c>
      <c r="R441" s="20" t="s">
        <v>54</v>
      </c>
      <c r="S441" s="20" t="s">
        <v>54</v>
      </c>
      <c r="T441" s="19" t="s">
        <v>110</v>
      </c>
      <c r="U441" s="19" t="s">
        <v>111</v>
      </c>
      <c r="V441" s="19" t="s">
        <v>111</v>
      </c>
      <c r="W441" s="19" t="s">
        <v>111</v>
      </c>
      <c r="X441" s="19" t="s">
        <v>111</v>
      </c>
      <c r="Y441" s="19" t="s">
        <v>111</v>
      </c>
      <c r="Z441" s="19" t="s">
        <v>111</v>
      </c>
      <c r="AA441" s="22">
        <v>43705</v>
      </c>
      <c r="AB441" s="22" t="s">
        <v>111</v>
      </c>
    </row>
    <row r="442" spans="1:28" ht="74.25" customHeight="1">
      <c r="A442" s="15">
        <v>440</v>
      </c>
      <c r="B442" s="17" t="s">
        <v>266</v>
      </c>
      <c r="C442" s="17" t="s">
        <v>774</v>
      </c>
      <c r="D442" s="17" t="s">
        <v>790</v>
      </c>
      <c r="E442" s="59" t="s">
        <v>791</v>
      </c>
      <c r="F442" s="19" t="s">
        <v>100</v>
      </c>
      <c r="G442" s="19" t="s">
        <v>101</v>
      </c>
      <c r="H442" s="19" t="s">
        <v>10</v>
      </c>
      <c r="I442" s="19" t="s">
        <v>102</v>
      </c>
      <c r="J442" s="19" t="s">
        <v>25</v>
      </c>
      <c r="K442" s="19" t="s">
        <v>658</v>
      </c>
      <c r="L442" s="19" t="s">
        <v>104</v>
      </c>
      <c r="M442" s="19" t="s">
        <v>106</v>
      </c>
      <c r="N442" s="19" t="s">
        <v>107</v>
      </c>
      <c r="O442" s="17" t="s">
        <v>108</v>
      </c>
      <c r="P442" s="19" t="s">
        <v>93</v>
      </c>
      <c r="Q442" s="20" t="s">
        <v>54</v>
      </c>
      <c r="R442" s="20" t="s">
        <v>54</v>
      </c>
      <c r="S442" s="20" t="s">
        <v>54</v>
      </c>
      <c r="T442" s="19" t="s">
        <v>110</v>
      </c>
      <c r="U442" s="19" t="s">
        <v>111</v>
      </c>
      <c r="V442" s="19" t="s">
        <v>111</v>
      </c>
      <c r="W442" s="19" t="s">
        <v>111</v>
      </c>
      <c r="X442" s="19" t="s">
        <v>111</v>
      </c>
      <c r="Y442" s="19" t="s">
        <v>111</v>
      </c>
      <c r="Z442" s="19" t="s">
        <v>111</v>
      </c>
      <c r="AA442" s="22">
        <v>43705</v>
      </c>
      <c r="AB442" s="22" t="s">
        <v>111</v>
      </c>
    </row>
    <row r="443" spans="1:28" ht="74.25" customHeight="1">
      <c r="A443" s="15">
        <v>441</v>
      </c>
      <c r="B443" s="17" t="s">
        <v>266</v>
      </c>
      <c r="C443" s="17" t="s">
        <v>774</v>
      </c>
      <c r="D443" s="17" t="s">
        <v>792</v>
      </c>
      <c r="E443" s="59" t="s">
        <v>1596</v>
      </c>
      <c r="F443" s="19" t="s">
        <v>100</v>
      </c>
      <c r="G443" s="19" t="s">
        <v>101</v>
      </c>
      <c r="H443" s="19" t="s">
        <v>10</v>
      </c>
      <c r="I443" s="19" t="s">
        <v>102</v>
      </c>
      <c r="J443" s="19" t="s">
        <v>22</v>
      </c>
      <c r="K443" s="19" t="s">
        <v>658</v>
      </c>
      <c r="L443" s="19" t="s">
        <v>104</v>
      </c>
      <c r="M443" s="19" t="s">
        <v>106</v>
      </c>
      <c r="N443" s="19" t="s">
        <v>107</v>
      </c>
      <c r="O443" s="17" t="s">
        <v>108</v>
      </c>
      <c r="P443" s="19" t="s">
        <v>93</v>
      </c>
      <c r="Q443" s="20" t="s">
        <v>54</v>
      </c>
      <c r="R443" s="20" t="s">
        <v>54</v>
      </c>
      <c r="S443" s="20" t="s">
        <v>54</v>
      </c>
      <c r="T443" s="19" t="s">
        <v>110</v>
      </c>
      <c r="U443" s="19" t="s">
        <v>111</v>
      </c>
      <c r="V443" s="19" t="s">
        <v>111</v>
      </c>
      <c r="W443" s="19" t="s">
        <v>111</v>
      </c>
      <c r="X443" s="19" t="s">
        <v>111</v>
      </c>
      <c r="Y443" s="19" t="s">
        <v>111</v>
      </c>
      <c r="Z443" s="19" t="s">
        <v>111</v>
      </c>
      <c r="AA443" s="22">
        <v>43705</v>
      </c>
      <c r="AB443" s="22" t="s">
        <v>111</v>
      </c>
    </row>
    <row r="444" spans="1:28" ht="74.25" customHeight="1">
      <c r="A444" s="15">
        <v>442</v>
      </c>
      <c r="B444" s="17" t="s">
        <v>266</v>
      </c>
      <c r="C444" s="17" t="s">
        <v>774</v>
      </c>
      <c r="D444" s="17" t="s">
        <v>793</v>
      </c>
      <c r="E444" s="59" t="s">
        <v>794</v>
      </c>
      <c r="F444" s="19" t="s">
        <v>100</v>
      </c>
      <c r="G444" s="19" t="s">
        <v>101</v>
      </c>
      <c r="H444" s="19" t="s">
        <v>10</v>
      </c>
      <c r="I444" s="19" t="s">
        <v>102</v>
      </c>
      <c r="J444" s="19" t="s">
        <v>22</v>
      </c>
      <c r="K444" s="19" t="s">
        <v>658</v>
      </c>
      <c r="L444" s="19" t="s">
        <v>104</v>
      </c>
      <c r="M444" s="19" t="s">
        <v>106</v>
      </c>
      <c r="N444" s="19" t="s">
        <v>107</v>
      </c>
      <c r="O444" s="17" t="s">
        <v>108</v>
      </c>
      <c r="P444" s="19" t="s">
        <v>93</v>
      </c>
      <c r="Q444" s="20" t="s">
        <v>54</v>
      </c>
      <c r="R444" s="20" t="s">
        <v>54</v>
      </c>
      <c r="S444" s="20" t="s">
        <v>54</v>
      </c>
      <c r="T444" s="19" t="s">
        <v>110</v>
      </c>
      <c r="U444" s="19" t="s">
        <v>111</v>
      </c>
      <c r="V444" s="19" t="s">
        <v>111</v>
      </c>
      <c r="W444" s="19" t="s">
        <v>111</v>
      </c>
      <c r="X444" s="19" t="s">
        <v>111</v>
      </c>
      <c r="Y444" s="19" t="s">
        <v>111</v>
      </c>
      <c r="Z444" s="19" t="s">
        <v>111</v>
      </c>
      <c r="AA444" s="22">
        <v>43705</v>
      </c>
      <c r="AB444" s="22" t="s">
        <v>111</v>
      </c>
    </row>
    <row r="445" spans="1:28" ht="74.25" customHeight="1">
      <c r="A445" s="15">
        <v>443</v>
      </c>
      <c r="B445" s="17" t="s">
        <v>266</v>
      </c>
      <c r="C445" s="17" t="s">
        <v>774</v>
      </c>
      <c r="D445" s="17" t="s">
        <v>795</v>
      </c>
      <c r="E445" s="59" t="s">
        <v>796</v>
      </c>
      <c r="F445" s="19" t="s">
        <v>100</v>
      </c>
      <c r="G445" s="19" t="s">
        <v>101</v>
      </c>
      <c r="H445" s="19" t="s">
        <v>10</v>
      </c>
      <c r="I445" s="19" t="s">
        <v>102</v>
      </c>
      <c r="J445" s="19" t="s">
        <v>22</v>
      </c>
      <c r="K445" s="19" t="s">
        <v>658</v>
      </c>
      <c r="L445" s="19" t="s">
        <v>104</v>
      </c>
      <c r="M445" s="19" t="s">
        <v>106</v>
      </c>
      <c r="N445" s="19" t="s">
        <v>107</v>
      </c>
      <c r="O445" s="17" t="s">
        <v>108</v>
      </c>
      <c r="P445" s="19" t="s">
        <v>93</v>
      </c>
      <c r="Q445" s="20" t="s">
        <v>54</v>
      </c>
      <c r="R445" s="20" t="s">
        <v>54</v>
      </c>
      <c r="S445" s="20" t="s">
        <v>54</v>
      </c>
      <c r="T445" s="19" t="s">
        <v>110</v>
      </c>
      <c r="U445" s="19" t="s">
        <v>111</v>
      </c>
      <c r="V445" s="19" t="s">
        <v>111</v>
      </c>
      <c r="W445" s="19" t="s">
        <v>111</v>
      </c>
      <c r="X445" s="19" t="s">
        <v>111</v>
      </c>
      <c r="Y445" s="19" t="s">
        <v>111</v>
      </c>
      <c r="Z445" s="19" t="s">
        <v>111</v>
      </c>
      <c r="AA445" s="22">
        <v>43705</v>
      </c>
      <c r="AB445" s="22" t="s">
        <v>111</v>
      </c>
    </row>
    <row r="446" spans="1:28" ht="74.25" customHeight="1">
      <c r="A446" s="15">
        <v>444</v>
      </c>
      <c r="B446" s="17" t="s">
        <v>266</v>
      </c>
      <c r="C446" s="17" t="s">
        <v>774</v>
      </c>
      <c r="D446" s="17" t="s">
        <v>797</v>
      </c>
      <c r="E446" s="59" t="s">
        <v>798</v>
      </c>
      <c r="F446" s="19" t="s">
        <v>100</v>
      </c>
      <c r="G446" s="19" t="s">
        <v>101</v>
      </c>
      <c r="H446" s="19" t="s">
        <v>10</v>
      </c>
      <c r="I446" s="19" t="s">
        <v>102</v>
      </c>
      <c r="J446" s="19" t="s">
        <v>22</v>
      </c>
      <c r="K446" s="19" t="s">
        <v>658</v>
      </c>
      <c r="L446" s="19" t="s">
        <v>104</v>
      </c>
      <c r="M446" s="19" t="s">
        <v>106</v>
      </c>
      <c r="N446" s="19" t="s">
        <v>107</v>
      </c>
      <c r="O446" s="17" t="s">
        <v>108</v>
      </c>
      <c r="P446" s="19" t="s">
        <v>93</v>
      </c>
      <c r="Q446" s="20" t="s">
        <v>54</v>
      </c>
      <c r="R446" s="20" t="s">
        <v>54</v>
      </c>
      <c r="S446" s="20" t="s">
        <v>54</v>
      </c>
      <c r="T446" s="19" t="s">
        <v>110</v>
      </c>
      <c r="U446" s="19" t="s">
        <v>111</v>
      </c>
      <c r="V446" s="19" t="s">
        <v>111</v>
      </c>
      <c r="W446" s="19" t="s">
        <v>111</v>
      </c>
      <c r="X446" s="19" t="s">
        <v>111</v>
      </c>
      <c r="Y446" s="19" t="s">
        <v>111</v>
      </c>
      <c r="Z446" s="19" t="s">
        <v>111</v>
      </c>
      <c r="AA446" s="22">
        <v>43705</v>
      </c>
      <c r="AB446" s="22" t="s">
        <v>111</v>
      </c>
    </row>
    <row r="447" spans="1:28" ht="74.25" customHeight="1">
      <c r="A447" s="15">
        <v>445</v>
      </c>
      <c r="B447" s="17" t="s">
        <v>266</v>
      </c>
      <c r="C447" s="17" t="s">
        <v>774</v>
      </c>
      <c r="D447" s="17" t="s">
        <v>799</v>
      </c>
      <c r="E447" s="59" t="s">
        <v>800</v>
      </c>
      <c r="F447" s="19" t="s">
        <v>100</v>
      </c>
      <c r="G447" s="19" t="s">
        <v>101</v>
      </c>
      <c r="H447" s="19" t="s">
        <v>10</v>
      </c>
      <c r="I447" s="19" t="s">
        <v>102</v>
      </c>
      <c r="J447" s="19" t="s">
        <v>25</v>
      </c>
      <c r="K447" s="19" t="s">
        <v>658</v>
      </c>
      <c r="L447" s="19" t="s">
        <v>104</v>
      </c>
      <c r="M447" s="19" t="s">
        <v>106</v>
      </c>
      <c r="N447" s="19" t="s">
        <v>107</v>
      </c>
      <c r="O447" s="17" t="s">
        <v>108</v>
      </c>
      <c r="P447" s="19" t="s">
        <v>93</v>
      </c>
      <c r="Q447" s="20" t="s">
        <v>54</v>
      </c>
      <c r="R447" s="20" t="s">
        <v>54</v>
      </c>
      <c r="S447" s="20" t="s">
        <v>54</v>
      </c>
      <c r="T447" s="19" t="s">
        <v>110</v>
      </c>
      <c r="U447" s="19" t="s">
        <v>111</v>
      </c>
      <c r="V447" s="19" t="s">
        <v>111</v>
      </c>
      <c r="W447" s="19" t="s">
        <v>111</v>
      </c>
      <c r="X447" s="19" t="s">
        <v>111</v>
      </c>
      <c r="Y447" s="19" t="s">
        <v>111</v>
      </c>
      <c r="Z447" s="19" t="s">
        <v>111</v>
      </c>
      <c r="AA447" s="22">
        <v>43705</v>
      </c>
      <c r="AB447" s="22" t="s">
        <v>111</v>
      </c>
    </row>
    <row r="448" spans="1:28" ht="74.25" customHeight="1">
      <c r="A448" s="15">
        <v>446</v>
      </c>
      <c r="B448" s="17" t="s">
        <v>266</v>
      </c>
      <c r="C448" s="17" t="s">
        <v>774</v>
      </c>
      <c r="D448" s="17" t="s">
        <v>201</v>
      </c>
      <c r="E448" s="59" t="s">
        <v>1597</v>
      </c>
      <c r="F448" s="19" t="s">
        <v>100</v>
      </c>
      <c r="G448" s="19" t="s">
        <v>101</v>
      </c>
      <c r="H448" s="19" t="s">
        <v>10</v>
      </c>
      <c r="I448" s="19" t="s">
        <v>102</v>
      </c>
      <c r="J448" s="19" t="s">
        <v>22</v>
      </c>
      <c r="K448" s="19" t="s">
        <v>658</v>
      </c>
      <c r="L448" s="19" t="s">
        <v>104</v>
      </c>
      <c r="M448" s="19" t="s">
        <v>106</v>
      </c>
      <c r="N448" s="19" t="s">
        <v>107</v>
      </c>
      <c r="O448" s="17" t="s">
        <v>108</v>
      </c>
      <c r="P448" s="19" t="s">
        <v>93</v>
      </c>
      <c r="Q448" s="20" t="s">
        <v>54</v>
      </c>
      <c r="R448" s="20" t="s">
        <v>54</v>
      </c>
      <c r="S448" s="20" t="s">
        <v>54</v>
      </c>
      <c r="T448" s="19" t="s">
        <v>110</v>
      </c>
      <c r="U448" s="19" t="s">
        <v>111</v>
      </c>
      <c r="V448" s="19" t="s">
        <v>111</v>
      </c>
      <c r="W448" s="19" t="s">
        <v>111</v>
      </c>
      <c r="X448" s="19" t="s">
        <v>111</v>
      </c>
      <c r="Y448" s="19" t="s">
        <v>111</v>
      </c>
      <c r="Z448" s="19" t="s">
        <v>111</v>
      </c>
      <c r="AA448" s="22">
        <v>43705</v>
      </c>
      <c r="AB448" s="22" t="s">
        <v>111</v>
      </c>
    </row>
    <row r="449" spans="1:28" ht="53.25" customHeight="1">
      <c r="A449" s="15">
        <v>447</v>
      </c>
      <c r="B449" s="17" t="s">
        <v>266</v>
      </c>
      <c r="C449" s="17" t="s">
        <v>801</v>
      </c>
      <c r="D449" s="17" t="s">
        <v>802</v>
      </c>
      <c r="E449" s="59" t="s">
        <v>803</v>
      </c>
      <c r="F449" s="19" t="s">
        <v>100</v>
      </c>
      <c r="G449" s="19" t="s">
        <v>101</v>
      </c>
      <c r="H449" s="19" t="s">
        <v>10</v>
      </c>
      <c r="I449" s="19" t="s">
        <v>102</v>
      </c>
      <c r="J449" s="19" t="s">
        <v>25</v>
      </c>
      <c r="K449" s="19" t="s">
        <v>658</v>
      </c>
      <c r="L449" s="19" t="s">
        <v>104</v>
      </c>
      <c r="M449" s="19" t="s">
        <v>106</v>
      </c>
      <c r="N449" s="19" t="s">
        <v>107</v>
      </c>
      <c r="O449" s="17" t="s">
        <v>108</v>
      </c>
      <c r="P449" s="19" t="s">
        <v>93</v>
      </c>
      <c r="Q449" s="20" t="s">
        <v>74</v>
      </c>
      <c r="R449" s="20" t="s">
        <v>54</v>
      </c>
      <c r="S449" s="20" t="s">
        <v>74</v>
      </c>
      <c r="T449" s="19" t="s">
        <v>110</v>
      </c>
      <c r="U449" s="19" t="s">
        <v>111</v>
      </c>
      <c r="V449" s="19" t="s">
        <v>111</v>
      </c>
      <c r="W449" s="19" t="s">
        <v>111</v>
      </c>
      <c r="X449" s="19" t="s">
        <v>111</v>
      </c>
      <c r="Y449" s="19" t="s">
        <v>111</v>
      </c>
      <c r="Z449" s="19" t="s">
        <v>111</v>
      </c>
      <c r="AA449" s="22">
        <v>43705</v>
      </c>
      <c r="AB449" s="22" t="s">
        <v>111</v>
      </c>
    </row>
    <row r="450" spans="1:28" ht="53.25" customHeight="1">
      <c r="A450" s="15">
        <v>448</v>
      </c>
      <c r="B450" s="17" t="s">
        <v>266</v>
      </c>
      <c r="C450" s="17" t="s">
        <v>801</v>
      </c>
      <c r="D450" s="17" t="s">
        <v>768</v>
      </c>
      <c r="E450" s="59" t="s">
        <v>769</v>
      </c>
      <c r="F450" s="19" t="s">
        <v>100</v>
      </c>
      <c r="G450" s="19" t="s">
        <v>101</v>
      </c>
      <c r="H450" s="19" t="s">
        <v>13</v>
      </c>
      <c r="I450" s="19" t="s">
        <v>334</v>
      </c>
      <c r="J450" s="19" t="s">
        <v>25</v>
      </c>
      <c r="K450" s="19" t="s">
        <v>658</v>
      </c>
      <c r="L450" s="19" t="s">
        <v>104</v>
      </c>
      <c r="M450" s="19" t="s">
        <v>106</v>
      </c>
      <c r="N450" s="19" t="s">
        <v>107</v>
      </c>
      <c r="O450" s="17" t="s">
        <v>108</v>
      </c>
      <c r="P450" s="19" t="s">
        <v>93</v>
      </c>
      <c r="Q450" s="20" t="s">
        <v>74</v>
      </c>
      <c r="R450" s="20" t="s">
        <v>54</v>
      </c>
      <c r="S450" s="20" t="s">
        <v>74</v>
      </c>
      <c r="T450" s="19" t="s">
        <v>110</v>
      </c>
      <c r="U450" s="19" t="s">
        <v>111</v>
      </c>
      <c r="V450" s="19" t="s">
        <v>111</v>
      </c>
      <c r="W450" s="19" t="s">
        <v>111</v>
      </c>
      <c r="X450" s="19" t="s">
        <v>111</v>
      </c>
      <c r="Y450" s="19" t="s">
        <v>111</v>
      </c>
      <c r="Z450" s="19" t="s">
        <v>111</v>
      </c>
      <c r="AA450" s="22">
        <v>43705</v>
      </c>
      <c r="AB450" s="22" t="s">
        <v>111</v>
      </c>
    </row>
    <row r="451" spans="1:28" ht="53.25" customHeight="1">
      <c r="A451" s="15">
        <v>449</v>
      </c>
      <c r="B451" s="17" t="s">
        <v>266</v>
      </c>
      <c r="C451" s="17" t="s">
        <v>801</v>
      </c>
      <c r="D451" s="17" t="s">
        <v>804</v>
      </c>
      <c r="E451" s="59" t="s">
        <v>805</v>
      </c>
      <c r="F451" s="19" t="s">
        <v>100</v>
      </c>
      <c r="G451" s="19" t="s">
        <v>101</v>
      </c>
      <c r="H451" s="19" t="s">
        <v>10</v>
      </c>
      <c r="I451" s="19" t="s">
        <v>102</v>
      </c>
      <c r="J451" s="19" t="s">
        <v>22</v>
      </c>
      <c r="K451" s="19" t="s">
        <v>658</v>
      </c>
      <c r="L451" s="19" t="s">
        <v>104</v>
      </c>
      <c r="M451" s="19" t="s">
        <v>106</v>
      </c>
      <c r="N451" s="19" t="s">
        <v>107</v>
      </c>
      <c r="O451" s="17" t="s">
        <v>108</v>
      </c>
      <c r="P451" s="19" t="s">
        <v>93</v>
      </c>
      <c r="Q451" s="20" t="s">
        <v>74</v>
      </c>
      <c r="R451" s="20" t="s">
        <v>54</v>
      </c>
      <c r="S451" s="20" t="s">
        <v>74</v>
      </c>
      <c r="T451" s="19" t="s">
        <v>110</v>
      </c>
      <c r="U451" s="19" t="s">
        <v>111</v>
      </c>
      <c r="V451" s="19" t="s">
        <v>111</v>
      </c>
      <c r="W451" s="19" t="s">
        <v>111</v>
      </c>
      <c r="X451" s="19" t="s">
        <v>111</v>
      </c>
      <c r="Y451" s="19" t="s">
        <v>111</v>
      </c>
      <c r="Z451" s="19" t="s">
        <v>111</v>
      </c>
      <c r="AA451" s="22">
        <v>43705</v>
      </c>
      <c r="AB451" s="22" t="s">
        <v>111</v>
      </c>
    </row>
    <row r="452" spans="1:28" ht="53.25" customHeight="1">
      <c r="A452" s="15">
        <v>450</v>
      </c>
      <c r="B452" s="17" t="s">
        <v>266</v>
      </c>
      <c r="C452" s="17" t="s">
        <v>801</v>
      </c>
      <c r="D452" s="17" t="s">
        <v>806</v>
      </c>
      <c r="E452" s="59" t="s">
        <v>807</v>
      </c>
      <c r="F452" s="19" t="s">
        <v>100</v>
      </c>
      <c r="G452" s="19" t="s">
        <v>101</v>
      </c>
      <c r="H452" s="19" t="s">
        <v>10</v>
      </c>
      <c r="I452" s="19" t="s">
        <v>102</v>
      </c>
      <c r="J452" s="19" t="s">
        <v>22</v>
      </c>
      <c r="K452" s="19" t="s">
        <v>658</v>
      </c>
      <c r="L452" s="19" t="s">
        <v>104</v>
      </c>
      <c r="M452" s="19" t="s">
        <v>106</v>
      </c>
      <c r="N452" s="19" t="s">
        <v>107</v>
      </c>
      <c r="O452" s="17" t="s">
        <v>108</v>
      </c>
      <c r="P452" s="19" t="s">
        <v>93</v>
      </c>
      <c r="Q452" s="20" t="s">
        <v>74</v>
      </c>
      <c r="R452" s="20" t="s">
        <v>54</v>
      </c>
      <c r="S452" s="20" t="s">
        <v>74</v>
      </c>
      <c r="T452" s="19" t="s">
        <v>110</v>
      </c>
      <c r="U452" s="19" t="s">
        <v>111</v>
      </c>
      <c r="V452" s="19" t="s">
        <v>111</v>
      </c>
      <c r="W452" s="19" t="s">
        <v>111</v>
      </c>
      <c r="X452" s="19" t="s">
        <v>111</v>
      </c>
      <c r="Y452" s="19" t="s">
        <v>111</v>
      </c>
      <c r="Z452" s="19" t="s">
        <v>111</v>
      </c>
      <c r="AA452" s="22">
        <v>43705</v>
      </c>
      <c r="AB452" s="22" t="s">
        <v>111</v>
      </c>
    </row>
    <row r="453" spans="1:28" ht="53.25" customHeight="1">
      <c r="A453" s="15">
        <v>451</v>
      </c>
      <c r="B453" s="17" t="s">
        <v>266</v>
      </c>
      <c r="C453" s="17" t="s">
        <v>801</v>
      </c>
      <c r="D453" s="17" t="s">
        <v>808</v>
      </c>
      <c r="E453" s="59" t="s">
        <v>809</v>
      </c>
      <c r="F453" s="19" t="s">
        <v>100</v>
      </c>
      <c r="G453" s="19" t="s">
        <v>101</v>
      </c>
      <c r="H453" s="19" t="s">
        <v>10</v>
      </c>
      <c r="I453" s="19" t="s">
        <v>102</v>
      </c>
      <c r="J453" s="19" t="s">
        <v>22</v>
      </c>
      <c r="K453" s="19" t="s">
        <v>658</v>
      </c>
      <c r="L453" s="19" t="s">
        <v>104</v>
      </c>
      <c r="M453" s="19" t="s">
        <v>106</v>
      </c>
      <c r="N453" s="19" t="s">
        <v>107</v>
      </c>
      <c r="O453" s="17" t="s">
        <v>108</v>
      </c>
      <c r="P453" s="19" t="s">
        <v>93</v>
      </c>
      <c r="Q453" s="20" t="s">
        <v>74</v>
      </c>
      <c r="R453" s="20" t="s">
        <v>54</v>
      </c>
      <c r="S453" s="20" t="s">
        <v>74</v>
      </c>
      <c r="T453" s="19" t="s">
        <v>110</v>
      </c>
      <c r="U453" s="19" t="s">
        <v>111</v>
      </c>
      <c r="V453" s="19" t="s">
        <v>111</v>
      </c>
      <c r="W453" s="19" t="s">
        <v>111</v>
      </c>
      <c r="X453" s="19" t="s">
        <v>111</v>
      </c>
      <c r="Y453" s="19" t="s">
        <v>111</v>
      </c>
      <c r="Z453" s="19" t="s">
        <v>111</v>
      </c>
      <c r="AA453" s="22">
        <v>43705</v>
      </c>
      <c r="AB453" s="22" t="s">
        <v>111</v>
      </c>
    </row>
    <row r="454" spans="1:28" ht="53.25" customHeight="1">
      <c r="A454" s="15">
        <v>452</v>
      </c>
      <c r="B454" s="17" t="s">
        <v>266</v>
      </c>
      <c r="C454" s="17" t="s">
        <v>801</v>
      </c>
      <c r="D454" s="17" t="s">
        <v>810</v>
      </c>
      <c r="E454" s="59" t="s">
        <v>811</v>
      </c>
      <c r="F454" s="19" t="s">
        <v>100</v>
      </c>
      <c r="G454" s="19" t="s">
        <v>101</v>
      </c>
      <c r="H454" s="19" t="s">
        <v>13</v>
      </c>
      <c r="I454" s="19" t="s">
        <v>334</v>
      </c>
      <c r="J454" s="19" t="s">
        <v>22</v>
      </c>
      <c r="K454" s="19" t="s">
        <v>658</v>
      </c>
      <c r="L454" s="19" t="s">
        <v>104</v>
      </c>
      <c r="M454" s="19" t="s">
        <v>106</v>
      </c>
      <c r="N454" s="19" t="s">
        <v>107</v>
      </c>
      <c r="O454" s="17" t="s">
        <v>108</v>
      </c>
      <c r="P454" s="19" t="s">
        <v>93</v>
      </c>
      <c r="Q454" s="20" t="s">
        <v>74</v>
      </c>
      <c r="R454" s="20" t="s">
        <v>54</v>
      </c>
      <c r="S454" s="20" t="s">
        <v>74</v>
      </c>
      <c r="T454" s="19" t="s">
        <v>110</v>
      </c>
      <c r="U454" s="19" t="s">
        <v>111</v>
      </c>
      <c r="V454" s="19" t="s">
        <v>111</v>
      </c>
      <c r="W454" s="19" t="s">
        <v>111</v>
      </c>
      <c r="X454" s="19" t="s">
        <v>111</v>
      </c>
      <c r="Y454" s="19" t="s">
        <v>111</v>
      </c>
      <c r="Z454" s="19" t="s">
        <v>111</v>
      </c>
      <c r="AA454" s="22">
        <v>43705</v>
      </c>
      <c r="AB454" s="22" t="s">
        <v>111</v>
      </c>
    </row>
    <row r="455" spans="1:28" ht="53.25" customHeight="1">
      <c r="A455" s="15">
        <v>453</v>
      </c>
      <c r="B455" s="17" t="s">
        <v>266</v>
      </c>
      <c r="C455" s="17" t="s">
        <v>801</v>
      </c>
      <c r="D455" s="17" t="s">
        <v>812</v>
      </c>
      <c r="E455" s="59" t="s">
        <v>813</v>
      </c>
      <c r="F455" s="19" t="s">
        <v>100</v>
      </c>
      <c r="G455" s="19" t="s">
        <v>101</v>
      </c>
      <c r="H455" s="19" t="s">
        <v>10</v>
      </c>
      <c r="I455" s="19" t="s">
        <v>102</v>
      </c>
      <c r="J455" s="19" t="s">
        <v>25</v>
      </c>
      <c r="K455" s="19" t="s">
        <v>658</v>
      </c>
      <c r="L455" s="19" t="s">
        <v>104</v>
      </c>
      <c r="M455" s="19" t="s">
        <v>106</v>
      </c>
      <c r="N455" s="19" t="s">
        <v>107</v>
      </c>
      <c r="O455" s="17" t="s">
        <v>108</v>
      </c>
      <c r="P455" s="19" t="s">
        <v>93</v>
      </c>
      <c r="Q455" s="20" t="s">
        <v>74</v>
      </c>
      <c r="R455" s="20" t="s">
        <v>54</v>
      </c>
      <c r="S455" s="20" t="s">
        <v>74</v>
      </c>
      <c r="T455" s="19" t="s">
        <v>110</v>
      </c>
      <c r="U455" s="19" t="s">
        <v>111</v>
      </c>
      <c r="V455" s="19" t="s">
        <v>111</v>
      </c>
      <c r="W455" s="19" t="s">
        <v>111</v>
      </c>
      <c r="X455" s="19" t="s">
        <v>111</v>
      </c>
      <c r="Y455" s="19" t="s">
        <v>111</v>
      </c>
      <c r="Z455" s="19" t="s">
        <v>111</v>
      </c>
      <c r="AA455" s="22">
        <v>43705</v>
      </c>
      <c r="AB455" s="22" t="s">
        <v>111</v>
      </c>
    </row>
    <row r="456" spans="1:28" ht="53.25" customHeight="1">
      <c r="A456" s="15">
        <v>454</v>
      </c>
      <c r="B456" s="17" t="s">
        <v>266</v>
      </c>
      <c r="C456" s="17" t="s">
        <v>801</v>
      </c>
      <c r="D456" s="17" t="s">
        <v>777</v>
      </c>
      <c r="E456" s="59" t="s">
        <v>778</v>
      </c>
      <c r="F456" s="19" t="s">
        <v>100</v>
      </c>
      <c r="G456" s="19" t="s">
        <v>101</v>
      </c>
      <c r="H456" s="19" t="s">
        <v>13</v>
      </c>
      <c r="I456" s="19" t="s">
        <v>779</v>
      </c>
      <c r="J456" s="19" t="s">
        <v>22</v>
      </c>
      <c r="K456" s="19" t="s">
        <v>658</v>
      </c>
      <c r="L456" s="19" t="s">
        <v>104</v>
      </c>
      <c r="M456" s="19" t="s">
        <v>106</v>
      </c>
      <c r="N456" s="19" t="s">
        <v>107</v>
      </c>
      <c r="O456" s="17" t="s">
        <v>108</v>
      </c>
      <c r="P456" s="19" t="s">
        <v>93</v>
      </c>
      <c r="Q456" s="20" t="s">
        <v>74</v>
      </c>
      <c r="R456" s="20" t="s">
        <v>54</v>
      </c>
      <c r="S456" s="20" t="s">
        <v>74</v>
      </c>
      <c r="T456" s="19" t="s">
        <v>110</v>
      </c>
      <c r="U456" s="19" t="s">
        <v>111</v>
      </c>
      <c r="V456" s="19" t="s">
        <v>111</v>
      </c>
      <c r="W456" s="19" t="s">
        <v>111</v>
      </c>
      <c r="X456" s="19" t="s">
        <v>111</v>
      </c>
      <c r="Y456" s="19" t="s">
        <v>111</v>
      </c>
      <c r="Z456" s="19" t="s">
        <v>111</v>
      </c>
      <c r="AA456" s="22">
        <v>43705</v>
      </c>
      <c r="AB456" s="22" t="s">
        <v>111</v>
      </c>
    </row>
    <row r="457" spans="1:28" ht="53.25" customHeight="1">
      <c r="A457" s="15">
        <v>455</v>
      </c>
      <c r="B457" s="17" t="s">
        <v>266</v>
      </c>
      <c r="C457" s="17" t="s">
        <v>801</v>
      </c>
      <c r="D457" s="17" t="s">
        <v>814</v>
      </c>
      <c r="E457" s="59" t="s">
        <v>815</v>
      </c>
      <c r="F457" s="19" t="s">
        <v>100</v>
      </c>
      <c r="G457" s="19" t="s">
        <v>101</v>
      </c>
      <c r="H457" s="19" t="s">
        <v>10</v>
      </c>
      <c r="I457" s="19" t="s">
        <v>102</v>
      </c>
      <c r="J457" s="19" t="s">
        <v>22</v>
      </c>
      <c r="K457" s="19" t="s">
        <v>658</v>
      </c>
      <c r="L457" s="19" t="s">
        <v>104</v>
      </c>
      <c r="M457" s="19" t="s">
        <v>106</v>
      </c>
      <c r="N457" s="19" t="s">
        <v>107</v>
      </c>
      <c r="O457" s="17" t="s">
        <v>108</v>
      </c>
      <c r="P457" s="19" t="s">
        <v>93</v>
      </c>
      <c r="Q457" s="20" t="s">
        <v>74</v>
      </c>
      <c r="R457" s="20" t="s">
        <v>54</v>
      </c>
      <c r="S457" s="20" t="s">
        <v>74</v>
      </c>
      <c r="T457" s="19" t="s">
        <v>110</v>
      </c>
      <c r="U457" s="19" t="s">
        <v>111</v>
      </c>
      <c r="V457" s="19" t="s">
        <v>111</v>
      </c>
      <c r="W457" s="19" t="s">
        <v>111</v>
      </c>
      <c r="X457" s="19" t="s">
        <v>111</v>
      </c>
      <c r="Y457" s="19" t="s">
        <v>111</v>
      </c>
      <c r="Z457" s="19" t="s">
        <v>111</v>
      </c>
      <c r="AA457" s="22">
        <v>43705</v>
      </c>
      <c r="AB457" s="22" t="s">
        <v>111</v>
      </c>
    </row>
    <row r="458" spans="1:28" ht="53.25" customHeight="1">
      <c r="A458" s="15">
        <v>456</v>
      </c>
      <c r="B458" s="17" t="s">
        <v>266</v>
      </c>
      <c r="C458" s="17" t="s">
        <v>801</v>
      </c>
      <c r="D458" s="17" t="s">
        <v>816</v>
      </c>
      <c r="E458" s="59" t="s">
        <v>817</v>
      </c>
      <c r="F458" s="19" t="s">
        <v>100</v>
      </c>
      <c r="G458" s="19" t="s">
        <v>101</v>
      </c>
      <c r="H458" s="19" t="s">
        <v>10</v>
      </c>
      <c r="I458" s="19" t="s">
        <v>102</v>
      </c>
      <c r="J458" s="19" t="s">
        <v>22</v>
      </c>
      <c r="K458" s="19" t="s">
        <v>658</v>
      </c>
      <c r="L458" s="19" t="s">
        <v>104</v>
      </c>
      <c r="M458" s="19" t="s">
        <v>106</v>
      </c>
      <c r="N458" s="19" t="s">
        <v>107</v>
      </c>
      <c r="O458" s="17" t="s">
        <v>108</v>
      </c>
      <c r="P458" s="19" t="s">
        <v>93</v>
      </c>
      <c r="Q458" s="20" t="s">
        <v>74</v>
      </c>
      <c r="R458" s="20" t="s">
        <v>54</v>
      </c>
      <c r="S458" s="20" t="s">
        <v>74</v>
      </c>
      <c r="T458" s="19" t="s">
        <v>110</v>
      </c>
      <c r="U458" s="19" t="s">
        <v>111</v>
      </c>
      <c r="V458" s="19" t="s">
        <v>111</v>
      </c>
      <c r="W458" s="19" t="s">
        <v>111</v>
      </c>
      <c r="X458" s="19" t="s">
        <v>111</v>
      </c>
      <c r="Y458" s="19" t="s">
        <v>111</v>
      </c>
      <c r="Z458" s="19" t="s">
        <v>111</v>
      </c>
      <c r="AA458" s="22">
        <v>43705</v>
      </c>
      <c r="AB458" s="22" t="s">
        <v>111</v>
      </c>
    </row>
    <row r="459" spans="1:28" ht="53.25" customHeight="1">
      <c r="A459" s="15">
        <v>457</v>
      </c>
      <c r="B459" s="17" t="s">
        <v>266</v>
      </c>
      <c r="C459" s="17" t="s">
        <v>801</v>
      </c>
      <c r="D459" s="17" t="s">
        <v>818</v>
      </c>
      <c r="E459" s="59" t="s">
        <v>819</v>
      </c>
      <c r="F459" s="19" t="s">
        <v>100</v>
      </c>
      <c r="G459" s="19" t="s">
        <v>101</v>
      </c>
      <c r="H459" s="19" t="s">
        <v>10</v>
      </c>
      <c r="I459" s="19" t="s">
        <v>102</v>
      </c>
      <c r="J459" s="19" t="s">
        <v>22</v>
      </c>
      <c r="K459" s="19" t="s">
        <v>658</v>
      </c>
      <c r="L459" s="19" t="s">
        <v>104</v>
      </c>
      <c r="M459" s="19" t="s">
        <v>106</v>
      </c>
      <c r="N459" s="19" t="s">
        <v>107</v>
      </c>
      <c r="O459" s="17" t="s">
        <v>108</v>
      </c>
      <c r="P459" s="19" t="s">
        <v>93</v>
      </c>
      <c r="Q459" s="20" t="s">
        <v>74</v>
      </c>
      <c r="R459" s="20" t="s">
        <v>54</v>
      </c>
      <c r="S459" s="20" t="s">
        <v>74</v>
      </c>
      <c r="T459" s="19" t="s">
        <v>110</v>
      </c>
      <c r="U459" s="19" t="s">
        <v>111</v>
      </c>
      <c r="V459" s="19" t="s">
        <v>111</v>
      </c>
      <c r="W459" s="19" t="s">
        <v>111</v>
      </c>
      <c r="X459" s="19" t="s">
        <v>111</v>
      </c>
      <c r="Y459" s="19" t="s">
        <v>111</v>
      </c>
      <c r="Z459" s="19" t="s">
        <v>111</v>
      </c>
      <c r="AA459" s="22">
        <v>43705</v>
      </c>
      <c r="AB459" s="22" t="s">
        <v>111</v>
      </c>
    </row>
    <row r="460" spans="1:28" ht="53.25" customHeight="1">
      <c r="A460" s="15">
        <v>458</v>
      </c>
      <c r="B460" s="17" t="s">
        <v>266</v>
      </c>
      <c r="C460" s="17" t="s">
        <v>801</v>
      </c>
      <c r="D460" s="17" t="s">
        <v>820</v>
      </c>
      <c r="E460" s="59" t="s">
        <v>821</v>
      </c>
      <c r="F460" s="19" t="s">
        <v>100</v>
      </c>
      <c r="G460" s="19" t="s">
        <v>101</v>
      </c>
      <c r="H460" s="19" t="s">
        <v>10</v>
      </c>
      <c r="I460" s="19" t="s">
        <v>102</v>
      </c>
      <c r="J460" s="19" t="s">
        <v>22</v>
      </c>
      <c r="K460" s="19" t="s">
        <v>658</v>
      </c>
      <c r="L460" s="19" t="s">
        <v>104</v>
      </c>
      <c r="M460" s="19" t="s">
        <v>106</v>
      </c>
      <c r="N460" s="19" t="s">
        <v>107</v>
      </c>
      <c r="O460" s="17" t="s">
        <v>108</v>
      </c>
      <c r="P460" s="19" t="s">
        <v>93</v>
      </c>
      <c r="Q460" s="20" t="s">
        <v>74</v>
      </c>
      <c r="R460" s="20" t="s">
        <v>54</v>
      </c>
      <c r="S460" s="20" t="s">
        <v>74</v>
      </c>
      <c r="T460" s="19" t="s">
        <v>110</v>
      </c>
      <c r="U460" s="19" t="s">
        <v>111</v>
      </c>
      <c r="V460" s="19" t="s">
        <v>111</v>
      </c>
      <c r="W460" s="19" t="s">
        <v>111</v>
      </c>
      <c r="X460" s="19" t="s">
        <v>111</v>
      </c>
      <c r="Y460" s="19" t="s">
        <v>111</v>
      </c>
      <c r="Z460" s="19" t="s">
        <v>111</v>
      </c>
      <c r="AA460" s="22">
        <v>43705</v>
      </c>
      <c r="AB460" s="22" t="s">
        <v>111</v>
      </c>
    </row>
    <row r="461" spans="1:28" ht="53.25" customHeight="1">
      <c r="A461" s="15">
        <v>459</v>
      </c>
      <c r="B461" s="17" t="s">
        <v>266</v>
      </c>
      <c r="C461" s="17" t="s">
        <v>801</v>
      </c>
      <c r="D461" s="17" t="s">
        <v>822</v>
      </c>
      <c r="E461" s="59" t="s">
        <v>823</v>
      </c>
      <c r="F461" s="19" t="s">
        <v>100</v>
      </c>
      <c r="G461" s="19" t="s">
        <v>101</v>
      </c>
      <c r="H461" s="19" t="s">
        <v>10</v>
      </c>
      <c r="I461" s="19" t="s">
        <v>102</v>
      </c>
      <c r="J461" s="19" t="s">
        <v>22</v>
      </c>
      <c r="K461" s="19" t="s">
        <v>658</v>
      </c>
      <c r="L461" s="19" t="s">
        <v>104</v>
      </c>
      <c r="M461" s="19" t="s">
        <v>106</v>
      </c>
      <c r="N461" s="19" t="s">
        <v>107</v>
      </c>
      <c r="O461" s="17" t="s">
        <v>108</v>
      </c>
      <c r="P461" s="19" t="s">
        <v>93</v>
      </c>
      <c r="Q461" s="20" t="s">
        <v>74</v>
      </c>
      <c r="R461" s="20" t="s">
        <v>54</v>
      </c>
      <c r="S461" s="20" t="s">
        <v>74</v>
      </c>
      <c r="T461" s="19" t="s">
        <v>110</v>
      </c>
      <c r="U461" s="19" t="s">
        <v>111</v>
      </c>
      <c r="V461" s="19" t="s">
        <v>111</v>
      </c>
      <c r="W461" s="19" t="s">
        <v>111</v>
      </c>
      <c r="X461" s="19" t="s">
        <v>111</v>
      </c>
      <c r="Y461" s="19" t="s">
        <v>111</v>
      </c>
      <c r="Z461" s="19" t="s">
        <v>111</v>
      </c>
      <c r="AA461" s="22">
        <v>43705</v>
      </c>
      <c r="AB461" s="22" t="s">
        <v>111</v>
      </c>
    </row>
    <row r="462" spans="1:28" ht="53.25" customHeight="1">
      <c r="A462" s="15">
        <v>460</v>
      </c>
      <c r="B462" s="17" t="s">
        <v>266</v>
      </c>
      <c r="C462" s="17" t="s">
        <v>801</v>
      </c>
      <c r="D462" s="17" t="s">
        <v>824</v>
      </c>
      <c r="E462" s="59" t="s">
        <v>825</v>
      </c>
      <c r="F462" s="19" t="s">
        <v>100</v>
      </c>
      <c r="G462" s="19" t="s">
        <v>101</v>
      </c>
      <c r="H462" s="19" t="s">
        <v>10</v>
      </c>
      <c r="I462" s="19" t="s">
        <v>102</v>
      </c>
      <c r="J462" s="19" t="s">
        <v>22</v>
      </c>
      <c r="K462" s="19" t="s">
        <v>658</v>
      </c>
      <c r="L462" s="19" t="s">
        <v>104</v>
      </c>
      <c r="M462" s="19" t="s">
        <v>106</v>
      </c>
      <c r="N462" s="19" t="s">
        <v>107</v>
      </c>
      <c r="O462" s="17" t="s">
        <v>108</v>
      </c>
      <c r="P462" s="19" t="s">
        <v>93</v>
      </c>
      <c r="Q462" s="20" t="s">
        <v>74</v>
      </c>
      <c r="R462" s="20" t="s">
        <v>54</v>
      </c>
      <c r="S462" s="20" t="s">
        <v>74</v>
      </c>
      <c r="T462" s="19" t="s">
        <v>110</v>
      </c>
      <c r="U462" s="19" t="s">
        <v>111</v>
      </c>
      <c r="V462" s="19" t="s">
        <v>111</v>
      </c>
      <c r="W462" s="19" t="s">
        <v>111</v>
      </c>
      <c r="X462" s="19" t="s">
        <v>111</v>
      </c>
      <c r="Y462" s="19" t="s">
        <v>111</v>
      </c>
      <c r="Z462" s="19" t="s">
        <v>111</v>
      </c>
      <c r="AA462" s="22">
        <v>43705</v>
      </c>
      <c r="AB462" s="22" t="s">
        <v>111</v>
      </c>
    </row>
    <row r="463" spans="1:28" ht="53.25" customHeight="1">
      <c r="A463" s="15">
        <v>461</v>
      </c>
      <c r="B463" s="17" t="s">
        <v>266</v>
      </c>
      <c r="C463" s="17" t="s">
        <v>801</v>
      </c>
      <c r="D463" s="17" t="s">
        <v>826</v>
      </c>
      <c r="E463" s="59" t="s">
        <v>827</v>
      </c>
      <c r="F463" s="19" t="s">
        <v>100</v>
      </c>
      <c r="G463" s="19" t="s">
        <v>101</v>
      </c>
      <c r="H463" s="19" t="s">
        <v>10</v>
      </c>
      <c r="I463" s="19" t="s">
        <v>102</v>
      </c>
      <c r="J463" s="19" t="s">
        <v>22</v>
      </c>
      <c r="K463" s="19" t="s">
        <v>658</v>
      </c>
      <c r="L463" s="19" t="s">
        <v>104</v>
      </c>
      <c r="M463" s="19" t="s">
        <v>106</v>
      </c>
      <c r="N463" s="19" t="s">
        <v>107</v>
      </c>
      <c r="O463" s="17" t="s">
        <v>108</v>
      </c>
      <c r="P463" s="19" t="s">
        <v>93</v>
      </c>
      <c r="Q463" s="20" t="s">
        <v>74</v>
      </c>
      <c r="R463" s="20" t="s">
        <v>54</v>
      </c>
      <c r="S463" s="20" t="s">
        <v>74</v>
      </c>
      <c r="T463" s="19" t="s">
        <v>110</v>
      </c>
      <c r="U463" s="19" t="s">
        <v>111</v>
      </c>
      <c r="V463" s="19" t="s">
        <v>111</v>
      </c>
      <c r="W463" s="19" t="s">
        <v>111</v>
      </c>
      <c r="X463" s="19" t="s">
        <v>111</v>
      </c>
      <c r="Y463" s="19" t="s">
        <v>111</v>
      </c>
      <c r="Z463" s="19" t="s">
        <v>111</v>
      </c>
      <c r="AA463" s="22">
        <v>43705</v>
      </c>
      <c r="AB463" s="22" t="s">
        <v>111</v>
      </c>
    </row>
    <row r="464" spans="1:28" ht="53.25" customHeight="1">
      <c r="A464" s="15">
        <v>462</v>
      </c>
      <c r="B464" s="17" t="s">
        <v>266</v>
      </c>
      <c r="C464" s="17" t="s">
        <v>801</v>
      </c>
      <c r="D464" s="17" t="s">
        <v>828</v>
      </c>
      <c r="E464" s="59" t="s">
        <v>829</v>
      </c>
      <c r="F464" s="19" t="s">
        <v>100</v>
      </c>
      <c r="G464" s="19" t="s">
        <v>101</v>
      </c>
      <c r="H464" s="19" t="s">
        <v>10</v>
      </c>
      <c r="I464" s="19" t="s">
        <v>102</v>
      </c>
      <c r="J464" s="19" t="s">
        <v>22</v>
      </c>
      <c r="K464" s="19" t="s">
        <v>658</v>
      </c>
      <c r="L464" s="19" t="s">
        <v>104</v>
      </c>
      <c r="M464" s="19" t="s">
        <v>106</v>
      </c>
      <c r="N464" s="19" t="s">
        <v>107</v>
      </c>
      <c r="O464" s="17" t="s">
        <v>108</v>
      </c>
      <c r="P464" s="19" t="s">
        <v>93</v>
      </c>
      <c r="Q464" s="20" t="s">
        <v>74</v>
      </c>
      <c r="R464" s="20" t="s">
        <v>54</v>
      </c>
      <c r="S464" s="20" t="s">
        <v>74</v>
      </c>
      <c r="T464" s="19" t="s">
        <v>110</v>
      </c>
      <c r="U464" s="19" t="s">
        <v>111</v>
      </c>
      <c r="V464" s="19" t="s">
        <v>111</v>
      </c>
      <c r="W464" s="19" t="s">
        <v>111</v>
      </c>
      <c r="X464" s="19" t="s">
        <v>111</v>
      </c>
      <c r="Y464" s="19" t="s">
        <v>111</v>
      </c>
      <c r="Z464" s="19" t="s">
        <v>111</v>
      </c>
      <c r="AA464" s="22">
        <v>43705</v>
      </c>
      <c r="AB464" s="22" t="s">
        <v>111</v>
      </c>
    </row>
    <row r="465" spans="1:28" ht="53.25" customHeight="1">
      <c r="A465" s="15">
        <v>463</v>
      </c>
      <c r="B465" s="17" t="s">
        <v>266</v>
      </c>
      <c r="C465" s="17" t="s">
        <v>801</v>
      </c>
      <c r="D465" s="17" t="s">
        <v>830</v>
      </c>
      <c r="E465" s="59" t="s">
        <v>831</v>
      </c>
      <c r="F465" s="19" t="s">
        <v>100</v>
      </c>
      <c r="G465" s="19" t="s">
        <v>101</v>
      </c>
      <c r="H465" s="19" t="s">
        <v>10</v>
      </c>
      <c r="I465" s="19" t="s">
        <v>102</v>
      </c>
      <c r="J465" s="19" t="s">
        <v>22</v>
      </c>
      <c r="K465" s="19" t="s">
        <v>658</v>
      </c>
      <c r="L465" s="19" t="s">
        <v>104</v>
      </c>
      <c r="M465" s="19" t="s">
        <v>106</v>
      </c>
      <c r="N465" s="19" t="s">
        <v>107</v>
      </c>
      <c r="O465" s="17" t="s">
        <v>108</v>
      </c>
      <c r="P465" s="19" t="s">
        <v>93</v>
      </c>
      <c r="Q465" s="20" t="s">
        <v>74</v>
      </c>
      <c r="R465" s="20" t="s">
        <v>54</v>
      </c>
      <c r="S465" s="20" t="s">
        <v>74</v>
      </c>
      <c r="T465" s="19" t="s">
        <v>110</v>
      </c>
      <c r="U465" s="19" t="s">
        <v>111</v>
      </c>
      <c r="V465" s="19" t="s">
        <v>111</v>
      </c>
      <c r="W465" s="19" t="s">
        <v>111</v>
      </c>
      <c r="X465" s="19" t="s">
        <v>111</v>
      </c>
      <c r="Y465" s="19" t="s">
        <v>111</v>
      </c>
      <c r="Z465" s="19" t="s">
        <v>111</v>
      </c>
      <c r="AA465" s="22">
        <v>43705</v>
      </c>
      <c r="AB465" s="22" t="s">
        <v>111</v>
      </c>
    </row>
    <row r="466" spans="1:28" ht="53.25" customHeight="1">
      <c r="A466" s="15">
        <v>464</v>
      </c>
      <c r="B466" s="17" t="s">
        <v>266</v>
      </c>
      <c r="C466" s="17" t="s">
        <v>801</v>
      </c>
      <c r="D466" s="17" t="s">
        <v>832</v>
      </c>
      <c r="E466" s="59" t="s">
        <v>833</v>
      </c>
      <c r="F466" s="19" t="s">
        <v>100</v>
      </c>
      <c r="G466" s="19" t="s">
        <v>101</v>
      </c>
      <c r="H466" s="19" t="s">
        <v>10</v>
      </c>
      <c r="I466" s="19" t="s">
        <v>102</v>
      </c>
      <c r="J466" s="19" t="s">
        <v>25</v>
      </c>
      <c r="K466" s="19" t="s">
        <v>658</v>
      </c>
      <c r="L466" s="19" t="s">
        <v>104</v>
      </c>
      <c r="M466" s="19" t="s">
        <v>106</v>
      </c>
      <c r="N466" s="19" t="s">
        <v>107</v>
      </c>
      <c r="O466" s="17" t="s">
        <v>108</v>
      </c>
      <c r="P466" s="19" t="s">
        <v>93</v>
      </c>
      <c r="Q466" s="20" t="s">
        <v>74</v>
      </c>
      <c r="R466" s="20" t="s">
        <v>54</v>
      </c>
      <c r="S466" s="20" t="s">
        <v>74</v>
      </c>
      <c r="T466" s="19" t="s">
        <v>110</v>
      </c>
      <c r="U466" s="19" t="s">
        <v>111</v>
      </c>
      <c r="V466" s="19" t="s">
        <v>111</v>
      </c>
      <c r="W466" s="19" t="s">
        <v>111</v>
      </c>
      <c r="X466" s="19" t="s">
        <v>111</v>
      </c>
      <c r="Y466" s="19" t="s">
        <v>111</v>
      </c>
      <c r="Z466" s="19" t="s">
        <v>111</v>
      </c>
      <c r="AA466" s="22">
        <v>43705</v>
      </c>
      <c r="AB466" s="22" t="s">
        <v>111</v>
      </c>
    </row>
    <row r="467" spans="1:28" ht="72" customHeight="1">
      <c r="A467" s="15">
        <v>465</v>
      </c>
      <c r="B467" s="17" t="s">
        <v>266</v>
      </c>
      <c r="C467" s="19" t="s">
        <v>801</v>
      </c>
      <c r="D467" s="17" t="s">
        <v>97</v>
      </c>
      <c r="E467" s="59" t="s">
        <v>1598</v>
      </c>
      <c r="F467" s="19" t="s">
        <v>100</v>
      </c>
      <c r="G467" s="19" t="s">
        <v>101</v>
      </c>
      <c r="H467" s="19" t="s">
        <v>10</v>
      </c>
      <c r="I467" s="19" t="s">
        <v>102</v>
      </c>
      <c r="J467" s="19" t="s">
        <v>25</v>
      </c>
      <c r="K467" s="19" t="s">
        <v>658</v>
      </c>
      <c r="L467" s="19" t="s">
        <v>104</v>
      </c>
      <c r="M467" s="19" t="s">
        <v>106</v>
      </c>
      <c r="N467" s="19" t="s">
        <v>107</v>
      </c>
      <c r="O467" s="17" t="s">
        <v>108</v>
      </c>
      <c r="P467" s="19" t="s">
        <v>93</v>
      </c>
      <c r="Q467" s="20" t="s">
        <v>74</v>
      </c>
      <c r="R467" s="20" t="s">
        <v>54</v>
      </c>
      <c r="S467" s="20" t="s">
        <v>74</v>
      </c>
      <c r="T467" s="19" t="s">
        <v>110</v>
      </c>
      <c r="U467" s="19" t="s">
        <v>111</v>
      </c>
      <c r="V467" s="19" t="s">
        <v>111</v>
      </c>
      <c r="W467" s="19" t="s">
        <v>111</v>
      </c>
      <c r="X467" s="19" t="s">
        <v>111</v>
      </c>
      <c r="Y467" s="19" t="s">
        <v>111</v>
      </c>
      <c r="Z467" s="19" t="s">
        <v>111</v>
      </c>
      <c r="AA467" s="22">
        <v>43705</v>
      </c>
      <c r="AB467" s="22" t="s">
        <v>111</v>
      </c>
    </row>
    <row r="468" spans="1:28" ht="53.25" customHeight="1">
      <c r="A468" s="15">
        <v>466</v>
      </c>
      <c r="B468" s="17" t="s">
        <v>266</v>
      </c>
      <c r="C468" s="19" t="s">
        <v>801</v>
      </c>
      <c r="D468" s="17" t="s">
        <v>834</v>
      </c>
      <c r="E468" s="59" t="s">
        <v>835</v>
      </c>
      <c r="F468" s="19" t="s">
        <v>100</v>
      </c>
      <c r="G468" s="19" t="s">
        <v>101</v>
      </c>
      <c r="H468" s="19" t="s">
        <v>10</v>
      </c>
      <c r="I468" s="19" t="s">
        <v>102</v>
      </c>
      <c r="J468" s="19" t="s">
        <v>25</v>
      </c>
      <c r="K468" s="19" t="s">
        <v>658</v>
      </c>
      <c r="L468" s="19" t="s">
        <v>104</v>
      </c>
      <c r="M468" s="19" t="s">
        <v>106</v>
      </c>
      <c r="N468" s="19" t="s">
        <v>107</v>
      </c>
      <c r="O468" s="17" t="s">
        <v>108</v>
      </c>
      <c r="P468" s="19" t="s">
        <v>93</v>
      </c>
      <c r="Q468" s="20" t="s">
        <v>74</v>
      </c>
      <c r="R468" s="20" t="s">
        <v>54</v>
      </c>
      <c r="S468" s="20" t="s">
        <v>74</v>
      </c>
      <c r="T468" s="19" t="s">
        <v>110</v>
      </c>
      <c r="U468" s="19" t="s">
        <v>111</v>
      </c>
      <c r="V468" s="19" t="s">
        <v>111</v>
      </c>
      <c r="W468" s="19" t="s">
        <v>111</v>
      </c>
      <c r="X468" s="19" t="s">
        <v>111</v>
      </c>
      <c r="Y468" s="19" t="s">
        <v>111</v>
      </c>
      <c r="Z468" s="19" t="s">
        <v>111</v>
      </c>
      <c r="AA468" s="22">
        <v>43705</v>
      </c>
      <c r="AB468" s="22" t="s">
        <v>111</v>
      </c>
    </row>
    <row r="469" spans="1:28" ht="53.25" customHeight="1">
      <c r="A469" s="15">
        <v>467</v>
      </c>
      <c r="B469" s="17" t="s">
        <v>266</v>
      </c>
      <c r="C469" s="19" t="s">
        <v>801</v>
      </c>
      <c r="D469" s="17" t="s">
        <v>836</v>
      </c>
      <c r="E469" s="59" t="s">
        <v>837</v>
      </c>
      <c r="F469" s="19" t="s">
        <v>100</v>
      </c>
      <c r="G469" s="19" t="s">
        <v>101</v>
      </c>
      <c r="H469" s="19" t="s">
        <v>10</v>
      </c>
      <c r="I469" s="19" t="s">
        <v>102</v>
      </c>
      <c r="J469" s="19" t="s">
        <v>22</v>
      </c>
      <c r="K469" s="19" t="s">
        <v>658</v>
      </c>
      <c r="L469" s="19" t="s">
        <v>104</v>
      </c>
      <c r="M469" s="19" t="s">
        <v>106</v>
      </c>
      <c r="N469" s="19" t="s">
        <v>107</v>
      </c>
      <c r="O469" s="17" t="s">
        <v>108</v>
      </c>
      <c r="P469" s="19" t="s">
        <v>93</v>
      </c>
      <c r="Q469" s="20" t="s">
        <v>74</v>
      </c>
      <c r="R469" s="20" t="s">
        <v>54</v>
      </c>
      <c r="S469" s="20" t="s">
        <v>74</v>
      </c>
      <c r="T469" s="19" t="s">
        <v>110</v>
      </c>
      <c r="U469" s="19" t="s">
        <v>111</v>
      </c>
      <c r="V469" s="19" t="s">
        <v>111</v>
      </c>
      <c r="W469" s="19" t="s">
        <v>111</v>
      </c>
      <c r="X469" s="19" t="s">
        <v>111</v>
      </c>
      <c r="Y469" s="19" t="s">
        <v>111</v>
      </c>
      <c r="Z469" s="19" t="s">
        <v>111</v>
      </c>
      <c r="AA469" s="22">
        <v>43705</v>
      </c>
      <c r="AB469" s="22" t="s">
        <v>111</v>
      </c>
    </row>
    <row r="470" spans="1:28" ht="53.25" customHeight="1">
      <c r="A470" s="15">
        <v>468</v>
      </c>
      <c r="B470" s="17" t="s">
        <v>266</v>
      </c>
      <c r="C470" s="19" t="s">
        <v>801</v>
      </c>
      <c r="D470" s="17" t="s">
        <v>824</v>
      </c>
      <c r="E470" s="59" t="s">
        <v>825</v>
      </c>
      <c r="F470" s="19" t="s">
        <v>100</v>
      </c>
      <c r="G470" s="19" t="s">
        <v>101</v>
      </c>
      <c r="H470" s="19" t="s">
        <v>10</v>
      </c>
      <c r="I470" s="19" t="s">
        <v>102</v>
      </c>
      <c r="J470" s="19" t="s">
        <v>22</v>
      </c>
      <c r="K470" s="19" t="s">
        <v>658</v>
      </c>
      <c r="L470" s="19" t="s">
        <v>104</v>
      </c>
      <c r="M470" s="19" t="s">
        <v>106</v>
      </c>
      <c r="N470" s="19" t="s">
        <v>107</v>
      </c>
      <c r="O470" s="17" t="s">
        <v>108</v>
      </c>
      <c r="P470" s="19" t="s">
        <v>93</v>
      </c>
      <c r="Q470" s="20" t="s">
        <v>74</v>
      </c>
      <c r="R470" s="20" t="s">
        <v>54</v>
      </c>
      <c r="S470" s="20" t="s">
        <v>74</v>
      </c>
      <c r="T470" s="19" t="s">
        <v>110</v>
      </c>
      <c r="U470" s="19" t="s">
        <v>111</v>
      </c>
      <c r="V470" s="19" t="s">
        <v>111</v>
      </c>
      <c r="W470" s="19" t="s">
        <v>111</v>
      </c>
      <c r="X470" s="19" t="s">
        <v>111</v>
      </c>
      <c r="Y470" s="19" t="s">
        <v>111</v>
      </c>
      <c r="Z470" s="19" t="s">
        <v>111</v>
      </c>
      <c r="AA470" s="22">
        <v>43705</v>
      </c>
      <c r="AB470" s="22" t="s">
        <v>111</v>
      </c>
    </row>
    <row r="471" spans="1:28" ht="53.25" customHeight="1">
      <c r="A471" s="15">
        <v>469</v>
      </c>
      <c r="B471" s="17" t="s">
        <v>266</v>
      </c>
      <c r="C471" s="17" t="s">
        <v>801</v>
      </c>
      <c r="D471" s="17" t="s">
        <v>838</v>
      </c>
      <c r="E471" s="59" t="s">
        <v>839</v>
      </c>
      <c r="F471" s="19" t="s">
        <v>100</v>
      </c>
      <c r="G471" s="19" t="s">
        <v>101</v>
      </c>
      <c r="H471" s="19" t="s">
        <v>10</v>
      </c>
      <c r="I471" s="19" t="s">
        <v>102</v>
      </c>
      <c r="J471" s="19" t="s">
        <v>22</v>
      </c>
      <c r="K471" s="19" t="s">
        <v>658</v>
      </c>
      <c r="L471" s="19" t="s">
        <v>104</v>
      </c>
      <c r="M471" s="19" t="s">
        <v>106</v>
      </c>
      <c r="N471" s="19" t="s">
        <v>107</v>
      </c>
      <c r="O471" s="17" t="s">
        <v>108</v>
      </c>
      <c r="P471" s="19" t="s">
        <v>93</v>
      </c>
      <c r="Q471" s="20" t="s">
        <v>74</v>
      </c>
      <c r="R471" s="20" t="s">
        <v>54</v>
      </c>
      <c r="S471" s="20" t="s">
        <v>74</v>
      </c>
      <c r="T471" s="19" t="s">
        <v>110</v>
      </c>
      <c r="U471" s="19" t="s">
        <v>111</v>
      </c>
      <c r="V471" s="19" t="s">
        <v>111</v>
      </c>
      <c r="W471" s="19" t="s">
        <v>111</v>
      </c>
      <c r="X471" s="19" t="s">
        <v>111</v>
      </c>
      <c r="Y471" s="19" t="s">
        <v>111</v>
      </c>
      <c r="Z471" s="19" t="s">
        <v>111</v>
      </c>
      <c r="AA471" s="22">
        <v>43705</v>
      </c>
      <c r="AB471" s="22" t="s">
        <v>111</v>
      </c>
    </row>
    <row r="472" spans="1:28" ht="53.25" customHeight="1">
      <c r="A472" s="15">
        <v>470</v>
      </c>
      <c r="B472" s="17" t="s">
        <v>266</v>
      </c>
      <c r="C472" s="17" t="s">
        <v>801</v>
      </c>
      <c r="D472" s="17" t="s">
        <v>816</v>
      </c>
      <c r="E472" s="59" t="s">
        <v>817</v>
      </c>
      <c r="F472" s="19" t="s">
        <v>100</v>
      </c>
      <c r="G472" s="19" t="s">
        <v>101</v>
      </c>
      <c r="H472" s="19" t="s">
        <v>10</v>
      </c>
      <c r="I472" s="19" t="s">
        <v>102</v>
      </c>
      <c r="J472" s="19" t="s">
        <v>22</v>
      </c>
      <c r="K472" s="19" t="s">
        <v>658</v>
      </c>
      <c r="L472" s="19" t="s">
        <v>104</v>
      </c>
      <c r="M472" s="19" t="s">
        <v>106</v>
      </c>
      <c r="N472" s="19" t="s">
        <v>107</v>
      </c>
      <c r="O472" s="17" t="s">
        <v>108</v>
      </c>
      <c r="P472" s="19" t="s">
        <v>93</v>
      </c>
      <c r="Q472" s="20" t="s">
        <v>74</v>
      </c>
      <c r="R472" s="20" t="s">
        <v>54</v>
      </c>
      <c r="S472" s="20" t="s">
        <v>74</v>
      </c>
      <c r="T472" s="19" t="s">
        <v>110</v>
      </c>
      <c r="U472" s="19" t="s">
        <v>111</v>
      </c>
      <c r="V472" s="19" t="s">
        <v>111</v>
      </c>
      <c r="W472" s="19" t="s">
        <v>111</v>
      </c>
      <c r="X472" s="19" t="s">
        <v>111</v>
      </c>
      <c r="Y472" s="19" t="s">
        <v>111</v>
      </c>
      <c r="Z472" s="19" t="s">
        <v>111</v>
      </c>
      <c r="AA472" s="22">
        <v>43705</v>
      </c>
      <c r="AB472" s="22" t="s">
        <v>111</v>
      </c>
    </row>
    <row r="473" spans="1:28" ht="53.25" customHeight="1">
      <c r="A473" s="15">
        <v>471</v>
      </c>
      <c r="B473" s="17" t="s">
        <v>266</v>
      </c>
      <c r="C473" s="17" t="s">
        <v>801</v>
      </c>
      <c r="D473" s="17" t="s">
        <v>818</v>
      </c>
      <c r="E473" s="59" t="s">
        <v>819</v>
      </c>
      <c r="F473" s="19" t="s">
        <v>100</v>
      </c>
      <c r="G473" s="19" t="s">
        <v>101</v>
      </c>
      <c r="H473" s="19" t="s">
        <v>10</v>
      </c>
      <c r="I473" s="19" t="s">
        <v>102</v>
      </c>
      <c r="J473" s="19" t="s">
        <v>22</v>
      </c>
      <c r="K473" s="19" t="s">
        <v>658</v>
      </c>
      <c r="L473" s="19" t="s">
        <v>104</v>
      </c>
      <c r="M473" s="19" t="s">
        <v>106</v>
      </c>
      <c r="N473" s="19" t="s">
        <v>107</v>
      </c>
      <c r="O473" s="17" t="s">
        <v>108</v>
      </c>
      <c r="P473" s="19" t="s">
        <v>93</v>
      </c>
      <c r="Q473" s="20" t="s">
        <v>74</v>
      </c>
      <c r="R473" s="20" t="s">
        <v>54</v>
      </c>
      <c r="S473" s="20" t="s">
        <v>74</v>
      </c>
      <c r="T473" s="19" t="s">
        <v>110</v>
      </c>
      <c r="U473" s="19" t="s">
        <v>111</v>
      </c>
      <c r="V473" s="19" t="s">
        <v>111</v>
      </c>
      <c r="W473" s="19" t="s">
        <v>111</v>
      </c>
      <c r="X473" s="19" t="s">
        <v>111</v>
      </c>
      <c r="Y473" s="19" t="s">
        <v>111</v>
      </c>
      <c r="Z473" s="19" t="s">
        <v>111</v>
      </c>
      <c r="AA473" s="22">
        <v>43705</v>
      </c>
      <c r="AB473" s="22" t="s">
        <v>111</v>
      </c>
    </row>
    <row r="474" spans="1:28" ht="53.25" customHeight="1">
      <c r="A474" s="15">
        <v>472</v>
      </c>
      <c r="B474" s="17" t="s">
        <v>266</v>
      </c>
      <c r="C474" s="17" t="s">
        <v>801</v>
      </c>
      <c r="D474" s="17" t="s">
        <v>820</v>
      </c>
      <c r="E474" s="59" t="s">
        <v>821</v>
      </c>
      <c r="F474" s="19" t="s">
        <v>100</v>
      </c>
      <c r="G474" s="19" t="s">
        <v>101</v>
      </c>
      <c r="H474" s="19" t="s">
        <v>10</v>
      </c>
      <c r="I474" s="19" t="s">
        <v>102</v>
      </c>
      <c r="J474" s="19" t="s">
        <v>22</v>
      </c>
      <c r="K474" s="19" t="s">
        <v>658</v>
      </c>
      <c r="L474" s="19" t="s">
        <v>104</v>
      </c>
      <c r="M474" s="19" t="s">
        <v>106</v>
      </c>
      <c r="N474" s="19" t="s">
        <v>107</v>
      </c>
      <c r="O474" s="17" t="s">
        <v>108</v>
      </c>
      <c r="P474" s="19" t="s">
        <v>93</v>
      </c>
      <c r="Q474" s="20" t="s">
        <v>74</v>
      </c>
      <c r="R474" s="20" t="s">
        <v>54</v>
      </c>
      <c r="S474" s="20" t="s">
        <v>74</v>
      </c>
      <c r="T474" s="19" t="s">
        <v>110</v>
      </c>
      <c r="U474" s="19" t="s">
        <v>111</v>
      </c>
      <c r="V474" s="19" t="s">
        <v>111</v>
      </c>
      <c r="W474" s="19" t="s">
        <v>111</v>
      </c>
      <c r="X474" s="19" t="s">
        <v>111</v>
      </c>
      <c r="Y474" s="19" t="s">
        <v>111</v>
      </c>
      <c r="Z474" s="19" t="s">
        <v>111</v>
      </c>
      <c r="AA474" s="22">
        <v>43705</v>
      </c>
      <c r="AB474" s="22" t="s">
        <v>111</v>
      </c>
    </row>
    <row r="475" spans="1:28" ht="53.25" customHeight="1">
      <c r="A475" s="15">
        <v>473</v>
      </c>
      <c r="B475" s="17" t="s">
        <v>266</v>
      </c>
      <c r="C475" s="17" t="s">
        <v>801</v>
      </c>
      <c r="D475" s="17" t="s">
        <v>822</v>
      </c>
      <c r="E475" s="59" t="s">
        <v>823</v>
      </c>
      <c r="F475" s="19" t="s">
        <v>100</v>
      </c>
      <c r="G475" s="19" t="s">
        <v>101</v>
      </c>
      <c r="H475" s="19" t="s">
        <v>10</v>
      </c>
      <c r="I475" s="19" t="s">
        <v>102</v>
      </c>
      <c r="J475" s="19" t="s">
        <v>22</v>
      </c>
      <c r="K475" s="19" t="s">
        <v>658</v>
      </c>
      <c r="L475" s="19" t="s">
        <v>104</v>
      </c>
      <c r="M475" s="19" t="s">
        <v>106</v>
      </c>
      <c r="N475" s="19" t="s">
        <v>107</v>
      </c>
      <c r="O475" s="17" t="s">
        <v>108</v>
      </c>
      <c r="P475" s="19" t="s">
        <v>93</v>
      </c>
      <c r="Q475" s="20" t="s">
        <v>74</v>
      </c>
      <c r="R475" s="20" t="s">
        <v>54</v>
      </c>
      <c r="S475" s="20" t="s">
        <v>74</v>
      </c>
      <c r="T475" s="19" t="s">
        <v>110</v>
      </c>
      <c r="U475" s="19" t="s">
        <v>111</v>
      </c>
      <c r="V475" s="19" t="s">
        <v>111</v>
      </c>
      <c r="W475" s="19" t="s">
        <v>111</v>
      </c>
      <c r="X475" s="19" t="s">
        <v>111</v>
      </c>
      <c r="Y475" s="19" t="s">
        <v>111</v>
      </c>
      <c r="Z475" s="19" t="s">
        <v>111</v>
      </c>
      <c r="AA475" s="22">
        <v>43705</v>
      </c>
      <c r="AB475" s="22" t="s">
        <v>111</v>
      </c>
    </row>
    <row r="476" spans="1:28" ht="53.25" customHeight="1">
      <c r="A476" s="15">
        <v>474</v>
      </c>
      <c r="B476" s="17" t="s">
        <v>266</v>
      </c>
      <c r="C476" s="17" t="s">
        <v>801</v>
      </c>
      <c r="D476" s="17" t="s">
        <v>824</v>
      </c>
      <c r="E476" s="59" t="s">
        <v>825</v>
      </c>
      <c r="F476" s="19" t="s">
        <v>100</v>
      </c>
      <c r="G476" s="19" t="s">
        <v>101</v>
      </c>
      <c r="H476" s="19" t="s">
        <v>10</v>
      </c>
      <c r="I476" s="19" t="s">
        <v>102</v>
      </c>
      <c r="J476" s="19" t="s">
        <v>22</v>
      </c>
      <c r="K476" s="19" t="s">
        <v>658</v>
      </c>
      <c r="L476" s="19" t="s">
        <v>104</v>
      </c>
      <c r="M476" s="19" t="s">
        <v>106</v>
      </c>
      <c r="N476" s="19" t="s">
        <v>107</v>
      </c>
      <c r="O476" s="17" t="s">
        <v>108</v>
      </c>
      <c r="P476" s="19" t="s">
        <v>93</v>
      </c>
      <c r="Q476" s="20" t="s">
        <v>74</v>
      </c>
      <c r="R476" s="20" t="s">
        <v>54</v>
      </c>
      <c r="S476" s="20" t="s">
        <v>74</v>
      </c>
      <c r="T476" s="19" t="s">
        <v>110</v>
      </c>
      <c r="U476" s="19" t="s">
        <v>111</v>
      </c>
      <c r="V476" s="19" t="s">
        <v>111</v>
      </c>
      <c r="W476" s="19" t="s">
        <v>111</v>
      </c>
      <c r="X476" s="19" t="s">
        <v>111</v>
      </c>
      <c r="Y476" s="19" t="s">
        <v>111</v>
      </c>
      <c r="Z476" s="19" t="s">
        <v>111</v>
      </c>
      <c r="AA476" s="22">
        <v>43705</v>
      </c>
      <c r="AB476" s="22" t="s">
        <v>111</v>
      </c>
    </row>
    <row r="477" spans="1:28" ht="53.25" customHeight="1">
      <c r="A477" s="15">
        <v>475</v>
      </c>
      <c r="B477" s="17" t="s">
        <v>266</v>
      </c>
      <c r="C477" s="17" t="s">
        <v>801</v>
      </c>
      <c r="D477" s="17" t="s">
        <v>826</v>
      </c>
      <c r="E477" s="59" t="s">
        <v>827</v>
      </c>
      <c r="F477" s="19" t="s">
        <v>100</v>
      </c>
      <c r="G477" s="19" t="s">
        <v>101</v>
      </c>
      <c r="H477" s="19" t="s">
        <v>10</v>
      </c>
      <c r="I477" s="19" t="s">
        <v>102</v>
      </c>
      <c r="J477" s="19" t="s">
        <v>22</v>
      </c>
      <c r="K477" s="19" t="s">
        <v>658</v>
      </c>
      <c r="L477" s="19" t="s">
        <v>104</v>
      </c>
      <c r="M477" s="19" t="s">
        <v>106</v>
      </c>
      <c r="N477" s="19" t="s">
        <v>107</v>
      </c>
      <c r="O477" s="17" t="s">
        <v>108</v>
      </c>
      <c r="P477" s="19" t="s">
        <v>93</v>
      </c>
      <c r="Q477" s="20" t="s">
        <v>74</v>
      </c>
      <c r="R477" s="20" t="s">
        <v>54</v>
      </c>
      <c r="S477" s="20" t="s">
        <v>74</v>
      </c>
      <c r="T477" s="19" t="s">
        <v>110</v>
      </c>
      <c r="U477" s="19" t="s">
        <v>111</v>
      </c>
      <c r="V477" s="19" t="s">
        <v>111</v>
      </c>
      <c r="W477" s="19" t="s">
        <v>111</v>
      </c>
      <c r="X477" s="19" t="s">
        <v>111</v>
      </c>
      <c r="Y477" s="19" t="s">
        <v>111</v>
      </c>
      <c r="Z477" s="19" t="s">
        <v>111</v>
      </c>
      <c r="AA477" s="22">
        <v>43705</v>
      </c>
      <c r="AB477" s="22" t="s">
        <v>111</v>
      </c>
    </row>
    <row r="478" spans="1:28" ht="53.25" customHeight="1">
      <c r="A478" s="15">
        <v>476</v>
      </c>
      <c r="B478" s="17" t="s">
        <v>266</v>
      </c>
      <c r="C478" s="17" t="s">
        <v>840</v>
      </c>
      <c r="D478" s="17" t="s">
        <v>841</v>
      </c>
      <c r="E478" s="59" t="s">
        <v>842</v>
      </c>
      <c r="F478" s="19" t="s">
        <v>100</v>
      </c>
      <c r="G478" s="19" t="s">
        <v>101</v>
      </c>
      <c r="H478" s="19" t="s">
        <v>10</v>
      </c>
      <c r="I478" s="19" t="s">
        <v>102</v>
      </c>
      <c r="J478" s="19" t="s">
        <v>22</v>
      </c>
      <c r="K478" s="19" t="s">
        <v>658</v>
      </c>
      <c r="L478" s="19" t="s">
        <v>104</v>
      </c>
      <c r="M478" s="19" t="s">
        <v>106</v>
      </c>
      <c r="N478" s="19" t="s">
        <v>107</v>
      </c>
      <c r="O478" s="17" t="s">
        <v>108</v>
      </c>
      <c r="P478" s="19" t="s">
        <v>93</v>
      </c>
      <c r="Q478" s="20" t="s">
        <v>74</v>
      </c>
      <c r="R478" s="20" t="s">
        <v>74</v>
      </c>
      <c r="S478" s="20" t="s">
        <v>74</v>
      </c>
      <c r="T478" s="19" t="s">
        <v>110</v>
      </c>
      <c r="U478" s="19" t="s">
        <v>111</v>
      </c>
      <c r="V478" s="19" t="s">
        <v>111</v>
      </c>
      <c r="W478" s="19" t="s">
        <v>111</v>
      </c>
      <c r="X478" s="19" t="s">
        <v>111</v>
      </c>
      <c r="Y478" s="19" t="s">
        <v>111</v>
      </c>
      <c r="Z478" s="19" t="s">
        <v>111</v>
      </c>
      <c r="AA478" s="22">
        <v>43705</v>
      </c>
      <c r="AB478" s="22" t="s">
        <v>111</v>
      </c>
    </row>
    <row r="479" spans="1:28" ht="53.25" customHeight="1">
      <c r="A479" s="15">
        <v>477</v>
      </c>
      <c r="B479" s="17" t="s">
        <v>266</v>
      </c>
      <c r="C479" s="17" t="s">
        <v>840</v>
      </c>
      <c r="D479" s="17" t="s">
        <v>843</v>
      </c>
      <c r="E479" s="59" t="s">
        <v>844</v>
      </c>
      <c r="F479" s="19" t="s">
        <v>100</v>
      </c>
      <c r="G479" s="19" t="s">
        <v>101</v>
      </c>
      <c r="H479" s="19" t="s">
        <v>10</v>
      </c>
      <c r="I479" s="19" t="s">
        <v>102</v>
      </c>
      <c r="J479" s="19" t="s">
        <v>22</v>
      </c>
      <c r="K479" s="19" t="s">
        <v>658</v>
      </c>
      <c r="L479" s="19" t="s">
        <v>104</v>
      </c>
      <c r="M479" s="19" t="s">
        <v>106</v>
      </c>
      <c r="N479" s="19" t="s">
        <v>107</v>
      </c>
      <c r="O479" s="17" t="s">
        <v>108</v>
      </c>
      <c r="P479" s="19" t="s">
        <v>93</v>
      </c>
      <c r="Q479" s="20" t="s">
        <v>74</v>
      </c>
      <c r="R479" s="20" t="s">
        <v>74</v>
      </c>
      <c r="S479" s="20" t="s">
        <v>74</v>
      </c>
      <c r="T479" s="19" t="s">
        <v>110</v>
      </c>
      <c r="U479" s="19" t="s">
        <v>111</v>
      </c>
      <c r="V479" s="19" t="s">
        <v>111</v>
      </c>
      <c r="W479" s="19" t="s">
        <v>111</v>
      </c>
      <c r="X479" s="19" t="s">
        <v>111</v>
      </c>
      <c r="Y479" s="19" t="s">
        <v>111</v>
      </c>
      <c r="Z479" s="19" t="s">
        <v>111</v>
      </c>
      <c r="AA479" s="22">
        <v>43705</v>
      </c>
      <c r="AB479" s="22" t="s">
        <v>111</v>
      </c>
    </row>
    <row r="480" spans="1:28" ht="53.25" customHeight="1">
      <c r="A480" s="15">
        <v>478</v>
      </c>
      <c r="B480" s="17" t="s">
        <v>266</v>
      </c>
      <c r="C480" s="17" t="s">
        <v>840</v>
      </c>
      <c r="D480" s="17" t="s">
        <v>845</v>
      </c>
      <c r="E480" s="59" t="s">
        <v>846</v>
      </c>
      <c r="F480" s="19" t="s">
        <v>100</v>
      </c>
      <c r="G480" s="19" t="s">
        <v>101</v>
      </c>
      <c r="H480" s="19" t="s">
        <v>10</v>
      </c>
      <c r="I480" s="19" t="s">
        <v>102</v>
      </c>
      <c r="J480" s="19" t="s">
        <v>22</v>
      </c>
      <c r="K480" s="19" t="s">
        <v>658</v>
      </c>
      <c r="L480" s="19" t="s">
        <v>104</v>
      </c>
      <c r="M480" s="19" t="s">
        <v>106</v>
      </c>
      <c r="N480" s="19" t="s">
        <v>107</v>
      </c>
      <c r="O480" s="17" t="s">
        <v>108</v>
      </c>
      <c r="P480" s="19" t="s">
        <v>8</v>
      </c>
      <c r="Q480" s="20" t="s">
        <v>74</v>
      </c>
      <c r="R480" s="20" t="s">
        <v>74</v>
      </c>
      <c r="S480" s="20" t="s">
        <v>74</v>
      </c>
      <c r="T480" s="19" t="s">
        <v>152</v>
      </c>
      <c r="U480" s="19" t="s">
        <v>165</v>
      </c>
      <c r="V480" s="32" t="str">
        <f>VLOOKUP($P480,'CRITERIOS RESERVA-CLASIFICACIÓN'!$A$1:$F$7,2,FALSE)</f>
        <v>Ley 1712 de 2014 - Articulo 18 – Literal A (derecho de toda persona a la intimidad) y B (derecho de toda persona a la vida, la salud o la seguridad)</v>
      </c>
      <c r="W480" s="32" t="str">
        <f>VLOOKUP($P480,'CRITERIOS RESERVA-CLASIFICACIÓN'!$A$1:$F$7,3,FALSE)</f>
        <v>Constitución política de Colombia - Titulo II - Capítulo I - Artículo 15 (Todas las personas tienen derecho a su intimidad personal y familiar y a su buen nombre)
Ley 1755 de 2015. Artículo 24, Numeral 3 (Restricciones de peticiones a autoridades respetando derechos a la privacidad e intimidad de las personas)
Ley 1581 de 2012 Artículo 6 (Prohíbe el Tratamiento de datos sensibles)
Ley estatutaria 1266 de 2008 - Artículo 3 R, G y H (definiciones de tipos de datos)</v>
      </c>
      <c r="X480" s="32" t="s">
        <v>715</v>
      </c>
      <c r="Y480" s="19" t="str">
        <f>VLOOKUP($P480,'CRITERIOS RESERVA-CLASIFICACIÓN'!$A$1:$F$7,5,FALSE)</f>
        <v>PARCIAL,  solo la información contenida en el documento de archivo que se considere dato personal en cualquiera de sus tipos.</v>
      </c>
      <c r="Z480" s="19" t="str">
        <f>VLOOKUP($P480,'CRITERIOS RESERVA-CLASIFICACIÓN'!$A$1:$F$7,6,FALSE)</f>
        <v>ILIMITADO: en los términos del parágrafo del artículo 18 de la Ley 1712 de 2014.</v>
      </c>
      <c r="AA480" s="22">
        <v>43705</v>
      </c>
      <c r="AB480" s="22" t="s">
        <v>111</v>
      </c>
    </row>
    <row r="481" spans="1:28" ht="53.25" customHeight="1">
      <c r="A481" s="15">
        <v>479</v>
      </c>
      <c r="B481" s="17" t="s">
        <v>266</v>
      </c>
      <c r="C481" s="17" t="s">
        <v>840</v>
      </c>
      <c r="D481" s="17" t="s">
        <v>847</v>
      </c>
      <c r="E481" s="59" t="s">
        <v>848</v>
      </c>
      <c r="F481" s="19" t="s">
        <v>100</v>
      </c>
      <c r="G481" s="19" t="s">
        <v>101</v>
      </c>
      <c r="H481" s="19" t="s">
        <v>10</v>
      </c>
      <c r="I481" s="19" t="s">
        <v>102</v>
      </c>
      <c r="J481" s="19" t="s">
        <v>22</v>
      </c>
      <c r="K481" s="19" t="s">
        <v>658</v>
      </c>
      <c r="L481" s="19" t="s">
        <v>104</v>
      </c>
      <c r="M481" s="19" t="s">
        <v>106</v>
      </c>
      <c r="N481" s="19" t="s">
        <v>107</v>
      </c>
      <c r="O481" s="17" t="s">
        <v>108</v>
      </c>
      <c r="P481" s="19" t="s">
        <v>93</v>
      </c>
      <c r="Q481" s="20" t="s">
        <v>74</v>
      </c>
      <c r="R481" s="20" t="s">
        <v>74</v>
      </c>
      <c r="S481" s="20" t="s">
        <v>74</v>
      </c>
      <c r="T481" s="19" t="s">
        <v>110</v>
      </c>
      <c r="U481" s="19" t="s">
        <v>111</v>
      </c>
      <c r="V481" s="19" t="s">
        <v>111</v>
      </c>
      <c r="W481" s="19" t="s">
        <v>111</v>
      </c>
      <c r="X481" s="19" t="s">
        <v>111</v>
      </c>
      <c r="Y481" s="19" t="s">
        <v>111</v>
      </c>
      <c r="Z481" s="19" t="s">
        <v>111</v>
      </c>
      <c r="AA481" s="22">
        <v>43705</v>
      </c>
      <c r="AB481" s="22" t="s">
        <v>111</v>
      </c>
    </row>
    <row r="482" spans="1:28" ht="53.25" customHeight="1">
      <c r="A482" s="15">
        <v>480</v>
      </c>
      <c r="B482" s="17" t="s">
        <v>266</v>
      </c>
      <c r="C482" s="17" t="s">
        <v>840</v>
      </c>
      <c r="D482" s="17" t="s">
        <v>849</v>
      </c>
      <c r="E482" s="59" t="s">
        <v>850</v>
      </c>
      <c r="F482" s="19" t="s">
        <v>100</v>
      </c>
      <c r="G482" s="19" t="s">
        <v>101</v>
      </c>
      <c r="H482" s="19" t="s">
        <v>10</v>
      </c>
      <c r="I482" s="19" t="s">
        <v>102</v>
      </c>
      <c r="J482" s="19" t="s">
        <v>22</v>
      </c>
      <c r="K482" s="19" t="s">
        <v>658</v>
      </c>
      <c r="L482" s="19" t="s">
        <v>104</v>
      </c>
      <c r="M482" s="19" t="s">
        <v>106</v>
      </c>
      <c r="N482" s="19" t="s">
        <v>107</v>
      </c>
      <c r="O482" s="17" t="s">
        <v>108</v>
      </c>
      <c r="P482" s="19" t="s">
        <v>93</v>
      </c>
      <c r="Q482" s="20" t="s">
        <v>74</v>
      </c>
      <c r="R482" s="20" t="s">
        <v>74</v>
      </c>
      <c r="S482" s="20" t="s">
        <v>74</v>
      </c>
      <c r="T482" s="19" t="s">
        <v>110</v>
      </c>
      <c r="U482" s="19" t="s">
        <v>111</v>
      </c>
      <c r="V482" s="19" t="s">
        <v>111</v>
      </c>
      <c r="W482" s="19" t="s">
        <v>111</v>
      </c>
      <c r="X482" s="19" t="s">
        <v>111</v>
      </c>
      <c r="Y482" s="19" t="s">
        <v>111</v>
      </c>
      <c r="Z482" s="19" t="s">
        <v>111</v>
      </c>
      <c r="AA482" s="22">
        <v>43705</v>
      </c>
      <c r="AB482" s="22" t="s">
        <v>111</v>
      </c>
    </row>
    <row r="483" spans="1:28" ht="53.25" customHeight="1">
      <c r="A483" s="15">
        <v>481</v>
      </c>
      <c r="B483" s="17" t="s">
        <v>266</v>
      </c>
      <c r="C483" s="17" t="s">
        <v>840</v>
      </c>
      <c r="D483" s="17" t="s">
        <v>851</v>
      </c>
      <c r="E483" s="59" t="s">
        <v>852</v>
      </c>
      <c r="F483" s="19" t="s">
        <v>100</v>
      </c>
      <c r="G483" s="19" t="s">
        <v>101</v>
      </c>
      <c r="H483" s="19" t="s">
        <v>10</v>
      </c>
      <c r="I483" s="19" t="s">
        <v>102</v>
      </c>
      <c r="J483" s="19" t="s">
        <v>25</v>
      </c>
      <c r="K483" s="19" t="s">
        <v>658</v>
      </c>
      <c r="L483" s="19" t="s">
        <v>104</v>
      </c>
      <c r="M483" s="19" t="s">
        <v>106</v>
      </c>
      <c r="N483" s="19" t="s">
        <v>107</v>
      </c>
      <c r="O483" s="17" t="s">
        <v>108</v>
      </c>
      <c r="P483" s="19" t="s">
        <v>93</v>
      </c>
      <c r="Q483" s="20" t="s">
        <v>74</v>
      </c>
      <c r="R483" s="20" t="s">
        <v>74</v>
      </c>
      <c r="S483" s="20" t="s">
        <v>74</v>
      </c>
      <c r="T483" s="19" t="s">
        <v>110</v>
      </c>
      <c r="U483" s="19" t="s">
        <v>111</v>
      </c>
      <c r="V483" s="19" t="s">
        <v>111</v>
      </c>
      <c r="W483" s="19" t="s">
        <v>111</v>
      </c>
      <c r="X483" s="19" t="s">
        <v>111</v>
      </c>
      <c r="Y483" s="19" t="s">
        <v>111</v>
      </c>
      <c r="Z483" s="19" t="s">
        <v>111</v>
      </c>
      <c r="AA483" s="22">
        <v>43705</v>
      </c>
      <c r="AB483" s="22" t="s">
        <v>111</v>
      </c>
    </row>
    <row r="484" spans="1:28" ht="53.25" customHeight="1">
      <c r="A484" s="15">
        <v>482</v>
      </c>
      <c r="B484" s="17" t="s">
        <v>266</v>
      </c>
      <c r="C484" s="17" t="s">
        <v>840</v>
      </c>
      <c r="D484" s="17" t="s">
        <v>750</v>
      </c>
      <c r="E484" s="59" t="s">
        <v>751</v>
      </c>
      <c r="F484" s="19" t="s">
        <v>100</v>
      </c>
      <c r="G484" s="19" t="s">
        <v>101</v>
      </c>
      <c r="H484" s="19" t="s">
        <v>10</v>
      </c>
      <c r="I484" s="19" t="s">
        <v>102</v>
      </c>
      <c r="J484" s="19" t="s">
        <v>25</v>
      </c>
      <c r="K484" s="19" t="s">
        <v>658</v>
      </c>
      <c r="L484" s="19" t="s">
        <v>104</v>
      </c>
      <c r="M484" s="19" t="s">
        <v>106</v>
      </c>
      <c r="N484" s="19" t="s">
        <v>107</v>
      </c>
      <c r="O484" s="17" t="s">
        <v>108</v>
      </c>
      <c r="P484" s="19" t="s">
        <v>93</v>
      </c>
      <c r="Q484" s="20" t="s">
        <v>74</v>
      </c>
      <c r="R484" s="20" t="s">
        <v>74</v>
      </c>
      <c r="S484" s="20" t="s">
        <v>74</v>
      </c>
      <c r="T484" s="19" t="s">
        <v>110</v>
      </c>
      <c r="U484" s="19" t="s">
        <v>111</v>
      </c>
      <c r="V484" s="19" t="s">
        <v>111</v>
      </c>
      <c r="W484" s="19" t="s">
        <v>111</v>
      </c>
      <c r="X484" s="19" t="s">
        <v>111</v>
      </c>
      <c r="Y484" s="19" t="s">
        <v>111</v>
      </c>
      <c r="Z484" s="19" t="s">
        <v>111</v>
      </c>
      <c r="AA484" s="22">
        <v>43705</v>
      </c>
      <c r="AB484" s="22" t="s">
        <v>111</v>
      </c>
    </row>
    <row r="485" spans="1:28" ht="53.25" customHeight="1">
      <c r="A485" s="15">
        <v>483</v>
      </c>
      <c r="B485" s="17" t="s">
        <v>266</v>
      </c>
      <c r="C485" s="17" t="s">
        <v>840</v>
      </c>
      <c r="D485" s="17" t="s">
        <v>853</v>
      </c>
      <c r="E485" s="59" t="s">
        <v>854</v>
      </c>
      <c r="F485" s="19" t="s">
        <v>100</v>
      </c>
      <c r="G485" s="19" t="s">
        <v>101</v>
      </c>
      <c r="H485" s="19" t="s">
        <v>10</v>
      </c>
      <c r="I485" s="19" t="s">
        <v>102</v>
      </c>
      <c r="J485" s="19" t="s">
        <v>22</v>
      </c>
      <c r="K485" s="19" t="s">
        <v>658</v>
      </c>
      <c r="L485" s="19" t="s">
        <v>104</v>
      </c>
      <c r="M485" s="19" t="s">
        <v>106</v>
      </c>
      <c r="N485" s="19" t="s">
        <v>107</v>
      </c>
      <c r="O485" s="17" t="s">
        <v>108</v>
      </c>
      <c r="P485" s="19" t="s">
        <v>93</v>
      </c>
      <c r="Q485" s="20" t="s">
        <v>74</v>
      </c>
      <c r="R485" s="20" t="s">
        <v>74</v>
      </c>
      <c r="S485" s="20" t="s">
        <v>74</v>
      </c>
      <c r="T485" s="19" t="s">
        <v>110</v>
      </c>
      <c r="U485" s="19" t="s">
        <v>111</v>
      </c>
      <c r="V485" s="19" t="s">
        <v>111</v>
      </c>
      <c r="W485" s="19" t="s">
        <v>111</v>
      </c>
      <c r="X485" s="19" t="s">
        <v>111</v>
      </c>
      <c r="Y485" s="19" t="s">
        <v>111</v>
      </c>
      <c r="Z485" s="19" t="s">
        <v>111</v>
      </c>
      <c r="AA485" s="22">
        <v>43705</v>
      </c>
      <c r="AB485" s="22" t="s">
        <v>111</v>
      </c>
    </row>
    <row r="486" spans="1:28" ht="53.25" customHeight="1">
      <c r="A486" s="15">
        <v>484</v>
      </c>
      <c r="B486" s="17" t="s">
        <v>266</v>
      </c>
      <c r="C486" s="17" t="s">
        <v>840</v>
      </c>
      <c r="D486" s="17" t="s">
        <v>855</v>
      </c>
      <c r="E486" s="59" t="s">
        <v>856</v>
      </c>
      <c r="F486" s="19" t="s">
        <v>100</v>
      </c>
      <c r="G486" s="19" t="s">
        <v>101</v>
      </c>
      <c r="H486" s="19" t="s">
        <v>10</v>
      </c>
      <c r="I486" s="19" t="s">
        <v>102</v>
      </c>
      <c r="J486" s="19" t="s">
        <v>22</v>
      </c>
      <c r="K486" s="19" t="s">
        <v>658</v>
      </c>
      <c r="L486" s="19" t="s">
        <v>104</v>
      </c>
      <c r="M486" s="19" t="s">
        <v>106</v>
      </c>
      <c r="N486" s="19" t="s">
        <v>107</v>
      </c>
      <c r="O486" s="17" t="s">
        <v>108</v>
      </c>
      <c r="P486" s="19" t="s">
        <v>93</v>
      </c>
      <c r="Q486" s="20" t="s">
        <v>74</v>
      </c>
      <c r="R486" s="20" t="s">
        <v>74</v>
      </c>
      <c r="S486" s="20" t="s">
        <v>74</v>
      </c>
      <c r="T486" s="19" t="s">
        <v>110</v>
      </c>
      <c r="U486" s="19" t="s">
        <v>111</v>
      </c>
      <c r="V486" s="19" t="s">
        <v>111</v>
      </c>
      <c r="W486" s="19" t="s">
        <v>111</v>
      </c>
      <c r="X486" s="19" t="s">
        <v>111</v>
      </c>
      <c r="Y486" s="19" t="s">
        <v>111</v>
      </c>
      <c r="Z486" s="19" t="s">
        <v>111</v>
      </c>
      <c r="AA486" s="22">
        <v>43705</v>
      </c>
      <c r="AB486" s="22" t="s">
        <v>111</v>
      </c>
    </row>
    <row r="487" spans="1:28" ht="53.25" customHeight="1">
      <c r="A487" s="15">
        <v>485</v>
      </c>
      <c r="B487" s="17" t="s">
        <v>266</v>
      </c>
      <c r="C487" s="17" t="s">
        <v>840</v>
      </c>
      <c r="D487" s="17" t="s">
        <v>857</v>
      </c>
      <c r="E487" s="59" t="s">
        <v>858</v>
      </c>
      <c r="F487" s="19" t="s">
        <v>100</v>
      </c>
      <c r="G487" s="19" t="s">
        <v>101</v>
      </c>
      <c r="H487" s="19" t="s">
        <v>10</v>
      </c>
      <c r="I487" s="19" t="s">
        <v>102</v>
      </c>
      <c r="J487" s="19" t="s">
        <v>22</v>
      </c>
      <c r="K487" s="19" t="s">
        <v>658</v>
      </c>
      <c r="L487" s="19" t="s">
        <v>104</v>
      </c>
      <c r="M487" s="19" t="s">
        <v>106</v>
      </c>
      <c r="N487" s="19" t="s">
        <v>107</v>
      </c>
      <c r="O487" s="17" t="s">
        <v>108</v>
      </c>
      <c r="P487" s="19" t="s">
        <v>93</v>
      </c>
      <c r="Q487" s="20" t="s">
        <v>74</v>
      </c>
      <c r="R487" s="20" t="s">
        <v>74</v>
      </c>
      <c r="S487" s="20" t="s">
        <v>74</v>
      </c>
      <c r="T487" s="19" t="s">
        <v>110</v>
      </c>
      <c r="U487" s="19" t="s">
        <v>111</v>
      </c>
      <c r="V487" s="19" t="s">
        <v>111</v>
      </c>
      <c r="W487" s="19" t="s">
        <v>111</v>
      </c>
      <c r="X487" s="19" t="s">
        <v>111</v>
      </c>
      <c r="Y487" s="19" t="s">
        <v>111</v>
      </c>
      <c r="Z487" s="19" t="s">
        <v>111</v>
      </c>
      <c r="AA487" s="22">
        <v>43705</v>
      </c>
      <c r="AB487" s="22" t="s">
        <v>111</v>
      </c>
    </row>
    <row r="488" spans="1:28" ht="53.25" customHeight="1">
      <c r="A488" s="15">
        <v>486</v>
      </c>
      <c r="B488" s="17" t="s">
        <v>266</v>
      </c>
      <c r="C488" s="17" t="s">
        <v>840</v>
      </c>
      <c r="D488" s="17" t="s">
        <v>859</v>
      </c>
      <c r="E488" s="59" t="s">
        <v>860</v>
      </c>
      <c r="F488" s="19" t="s">
        <v>100</v>
      </c>
      <c r="G488" s="19" t="s">
        <v>101</v>
      </c>
      <c r="H488" s="19" t="s">
        <v>10</v>
      </c>
      <c r="I488" s="19" t="s">
        <v>102</v>
      </c>
      <c r="J488" s="19" t="s">
        <v>22</v>
      </c>
      <c r="K488" s="19" t="s">
        <v>658</v>
      </c>
      <c r="L488" s="19" t="s">
        <v>104</v>
      </c>
      <c r="M488" s="19" t="s">
        <v>106</v>
      </c>
      <c r="N488" s="19" t="s">
        <v>107</v>
      </c>
      <c r="O488" s="17" t="s">
        <v>108</v>
      </c>
      <c r="P488" s="19" t="s">
        <v>93</v>
      </c>
      <c r="Q488" s="20" t="s">
        <v>74</v>
      </c>
      <c r="R488" s="20" t="s">
        <v>74</v>
      </c>
      <c r="S488" s="20" t="s">
        <v>74</v>
      </c>
      <c r="T488" s="19" t="s">
        <v>110</v>
      </c>
      <c r="U488" s="19" t="s">
        <v>111</v>
      </c>
      <c r="V488" s="19" t="s">
        <v>111</v>
      </c>
      <c r="W488" s="19" t="s">
        <v>111</v>
      </c>
      <c r="X488" s="19" t="s">
        <v>111</v>
      </c>
      <c r="Y488" s="19" t="s">
        <v>111</v>
      </c>
      <c r="Z488" s="19" t="s">
        <v>111</v>
      </c>
      <c r="AA488" s="22">
        <v>43705</v>
      </c>
      <c r="AB488" s="22" t="s">
        <v>111</v>
      </c>
    </row>
    <row r="489" spans="1:28" ht="53.25" customHeight="1">
      <c r="A489" s="15">
        <v>487</v>
      </c>
      <c r="B489" s="17" t="s">
        <v>266</v>
      </c>
      <c r="C489" s="17" t="s">
        <v>840</v>
      </c>
      <c r="D489" s="17" t="s">
        <v>861</v>
      </c>
      <c r="E489" s="59" t="s">
        <v>860</v>
      </c>
      <c r="F489" s="19" t="s">
        <v>100</v>
      </c>
      <c r="G489" s="19" t="s">
        <v>101</v>
      </c>
      <c r="H489" s="19" t="s">
        <v>10</v>
      </c>
      <c r="I489" s="19" t="s">
        <v>102</v>
      </c>
      <c r="J489" s="19" t="s">
        <v>22</v>
      </c>
      <c r="K489" s="19" t="s">
        <v>658</v>
      </c>
      <c r="L489" s="19" t="s">
        <v>104</v>
      </c>
      <c r="M489" s="19" t="s">
        <v>106</v>
      </c>
      <c r="N489" s="19" t="s">
        <v>107</v>
      </c>
      <c r="O489" s="17" t="s">
        <v>108</v>
      </c>
      <c r="P489" s="19" t="s">
        <v>93</v>
      </c>
      <c r="Q489" s="20" t="s">
        <v>74</v>
      </c>
      <c r="R489" s="20" t="s">
        <v>74</v>
      </c>
      <c r="S489" s="20" t="s">
        <v>74</v>
      </c>
      <c r="T489" s="19" t="s">
        <v>110</v>
      </c>
      <c r="U489" s="19" t="s">
        <v>111</v>
      </c>
      <c r="V489" s="19" t="s">
        <v>111</v>
      </c>
      <c r="W489" s="19" t="s">
        <v>111</v>
      </c>
      <c r="X489" s="19" t="s">
        <v>111</v>
      </c>
      <c r="Y489" s="19" t="s">
        <v>111</v>
      </c>
      <c r="Z489" s="19" t="s">
        <v>111</v>
      </c>
      <c r="AA489" s="22">
        <v>43705</v>
      </c>
      <c r="AB489" s="22" t="s">
        <v>111</v>
      </c>
    </row>
    <row r="490" spans="1:28" ht="53.25" customHeight="1">
      <c r="A490" s="15">
        <v>488</v>
      </c>
      <c r="B490" s="17" t="s">
        <v>266</v>
      </c>
      <c r="C490" s="17" t="s">
        <v>840</v>
      </c>
      <c r="D490" s="17" t="s">
        <v>149</v>
      </c>
      <c r="E490" s="59" t="s">
        <v>1599</v>
      </c>
      <c r="F490" s="19" t="s">
        <v>100</v>
      </c>
      <c r="G490" s="19" t="s">
        <v>101</v>
      </c>
      <c r="H490" s="19" t="s">
        <v>10</v>
      </c>
      <c r="I490" s="19" t="s">
        <v>102</v>
      </c>
      <c r="J490" s="19" t="s">
        <v>22</v>
      </c>
      <c r="K490" s="19" t="s">
        <v>658</v>
      </c>
      <c r="L490" s="19" t="s">
        <v>104</v>
      </c>
      <c r="M490" s="19" t="s">
        <v>106</v>
      </c>
      <c r="N490" s="19" t="s">
        <v>107</v>
      </c>
      <c r="O490" s="17" t="s">
        <v>108</v>
      </c>
      <c r="P490" s="19" t="s">
        <v>93</v>
      </c>
      <c r="Q490" s="20" t="s">
        <v>74</v>
      </c>
      <c r="R490" s="20" t="s">
        <v>74</v>
      </c>
      <c r="S490" s="20" t="s">
        <v>74</v>
      </c>
      <c r="T490" s="19" t="s">
        <v>110</v>
      </c>
      <c r="U490" s="19" t="s">
        <v>111</v>
      </c>
      <c r="V490" s="19" t="s">
        <v>111</v>
      </c>
      <c r="W490" s="19" t="s">
        <v>111</v>
      </c>
      <c r="X490" s="19" t="s">
        <v>111</v>
      </c>
      <c r="Y490" s="19" t="s">
        <v>111</v>
      </c>
      <c r="Z490" s="19" t="s">
        <v>111</v>
      </c>
      <c r="AA490" s="22">
        <v>43705</v>
      </c>
      <c r="AB490" s="22" t="s">
        <v>111</v>
      </c>
    </row>
    <row r="491" spans="1:28" ht="53.25" customHeight="1">
      <c r="A491" s="15">
        <v>489</v>
      </c>
      <c r="B491" s="17" t="s">
        <v>266</v>
      </c>
      <c r="C491" s="17" t="s">
        <v>840</v>
      </c>
      <c r="D491" s="17" t="s">
        <v>97</v>
      </c>
      <c r="E491" s="59" t="s">
        <v>1600</v>
      </c>
      <c r="F491" s="19" t="s">
        <v>100</v>
      </c>
      <c r="G491" s="19" t="s">
        <v>101</v>
      </c>
      <c r="H491" s="19" t="s">
        <v>10</v>
      </c>
      <c r="I491" s="19" t="s">
        <v>102</v>
      </c>
      <c r="J491" s="19" t="s">
        <v>25</v>
      </c>
      <c r="K491" s="19" t="s">
        <v>658</v>
      </c>
      <c r="L491" s="19" t="s">
        <v>104</v>
      </c>
      <c r="M491" s="19" t="s">
        <v>106</v>
      </c>
      <c r="N491" s="19" t="s">
        <v>107</v>
      </c>
      <c r="O491" s="17" t="s">
        <v>108</v>
      </c>
      <c r="P491" s="19" t="s">
        <v>93</v>
      </c>
      <c r="Q491" s="20" t="s">
        <v>74</v>
      </c>
      <c r="R491" s="20" t="s">
        <v>74</v>
      </c>
      <c r="S491" s="20" t="s">
        <v>74</v>
      </c>
      <c r="T491" s="19" t="s">
        <v>110</v>
      </c>
      <c r="U491" s="19" t="s">
        <v>111</v>
      </c>
      <c r="V491" s="19" t="s">
        <v>111</v>
      </c>
      <c r="W491" s="19" t="s">
        <v>111</v>
      </c>
      <c r="X491" s="19" t="s">
        <v>111</v>
      </c>
      <c r="Y491" s="19" t="s">
        <v>111</v>
      </c>
      <c r="Z491" s="19" t="s">
        <v>111</v>
      </c>
      <c r="AA491" s="22">
        <v>43705</v>
      </c>
      <c r="AB491" s="22" t="s">
        <v>111</v>
      </c>
    </row>
    <row r="492" spans="1:28" ht="53.25" customHeight="1">
      <c r="A492" s="15">
        <v>490</v>
      </c>
      <c r="B492" s="17" t="s">
        <v>266</v>
      </c>
      <c r="C492" s="17" t="s">
        <v>840</v>
      </c>
      <c r="D492" s="17" t="s">
        <v>863</v>
      </c>
      <c r="E492" s="59" t="s">
        <v>864</v>
      </c>
      <c r="F492" s="19" t="s">
        <v>100</v>
      </c>
      <c r="G492" s="19" t="s">
        <v>101</v>
      </c>
      <c r="H492" s="19" t="s">
        <v>10</v>
      </c>
      <c r="I492" s="19" t="s">
        <v>102</v>
      </c>
      <c r="J492" s="19" t="s">
        <v>22</v>
      </c>
      <c r="K492" s="19" t="s">
        <v>658</v>
      </c>
      <c r="L492" s="19" t="s">
        <v>104</v>
      </c>
      <c r="M492" s="19" t="s">
        <v>106</v>
      </c>
      <c r="N492" s="19" t="s">
        <v>107</v>
      </c>
      <c r="O492" s="17" t="s">
        <v>108</v>
      </c>
      <c r="P492" s="19" t="s">
        <v>93</v>
      </c>
      <c r="Q492" s="20" t="s">
        <v>74</v>
      </c>
      <c r="R492" s="20" t="s">
        <v>74</v>
      </c>
      <c r="S492" s="20" t="s">
        <v>74</v>
      </c>
      <c r="T492" s="19" t="s">
        <v>110</v>
      </c>
      <c r="U492" s="19" t="s">
        <v>111</v>
      </c>
      <c r="V492" s="19" t="s">
        <v>111</v>
      </c>
      <c r="W492" s="19" t="s">
        <v>111</v>
      </c>
      <c r="X492" s="19" t="s">
        <v>111</v>
      </c>
      <c r="Y492" s="19" t="s">
        <v>111</v>
      </c>
      <c r="Z492" s="19" t="s">
        <v>111</v>
      </c>
      <c r="AA492" s="22">
        <v>43705</v>
      </c>
      <c r="AB492" s="22" t="s">
        <v>111</v>
      </c>
    </row>
    <row r="493" spans="1:28" ht="53.25" customHeight="1">
      <c r="A493" s="15">
        <v>491</v>
      </c>
      <c r="B493" s="17" t="s">
        <v>266</v>
      </c>
      <c r="C493" s="17" t="s">
        <v>865</v>
      </c>
      <c r="D493" s="17" t="s">
        <v>333</v>
      </c>
      <c r="E493" s="59" t="s">
        <v>866</v>
      </c>
      <c r="F493" s="19" t="s">
        <v>100</v>
      </c>
      <c r="G493" s="19" t="s">
        <v>101</v>
      </c>
      <c r="H493" s="19" t="s">
        <v>10</v>
      </c>
      <c r="I493" s="19" t="s">
        <v>102</v>
      </c>
      <c r="J493" s="19" t="s">
        <v>25</v>
      </c>
      <c r="K493" s="19" t="s">
        <v>658</v>
      </c>
      <c r="L493" s="19" t="s">
        <v>104</v>
      </c>
      <c r="M493" s="19" t="s">
        <v>106</v>
      </c>
      <c r="N493" s="19" t="s">
        <v>107</v>
      </c>
      <c r="O493" s="17" t="s">
        <v>108</v>
      </c>
      <c r="P493" s="19" t="s">
        <v>93</v>
      </c>
      <c r="Q493" s="20" t="s">
        <v>54</v>
      </c>
      <c r="R493" s="20" t="s">
        <v>74</v>
      </c>
      <c r="S493" s="20" t="s">
        <v>74</v>
      </c>
      <c r="T493" s="19" t="s">
        <v>110</v>
      </c>
      <c r="U493" s="19" t="s">
        <v>111</v>
      </c>
      <c r="V493" s="19" t="s">
        <v>111</v>
      </c>
      <c r="W493" s="19" t="s">
        <v>111</v>
      </c>
      <c r="X493" s="19" t="s">
        <v>111</v>
      </c>
      <c r="Y493" s="19" t="s">
        <v>111</v>
      </c>
      <c r="Z493" s="19" t="s">
        <v>111</v>
      </c>
      <c r="AA493" s="22">
        <v>43705</v>
      </c>
      <c r="AB493" s="22" t="s">
        <v>111</v>
      </c>
    </row>
    <row r="494" spans="1:28" ht="53.25" customHeight="1">
      <c r="A494" s="15">
        <v>492</v>
      </c>
      <c r="B494" s="17" t="s">
        <v>266</v>
      </c>
      <c r="C494" s="17" t="s">
        <v>865</v>
      </c>
      <c r="D494" s="17" t="s">
        <v>97</v>
      </c>
      <c r="E494" s="59" t="s">
        <v>867</v>
      </c>
      <c r="F494" s="19" t="s">
        <v>100</v>
      </c>
      <c r="G494" s="19" t="s">
        <v>101</v>
      </c>
      <c r="H494" s="19" t="s">
        <v>10</v>
      </c>
      <c r="I494" s="19" t="s">
        <v>102</v>
      </c>
      <c r="J494" s="19" t="s">
        <v>25</v>
      </c>
      <c r="K494" s="19" t="s">
        <v>658</v>
      </c>
      <c r="L494" s="19" t="s">
        <v>104</v>
      </c>
      <c r="M494" s="19" t="s">
        <v>106</v>
      </c>
      <c r="N494" s="19" t="s">
        <v>107</v>
      </c>
      <c r="O494" s="17" t="s">
        <v>108</v>
      </c>
      <c r="P494" s="19" t="s">
        <v>93</v>
      </c>
      <c r="Q494" s="20" t="s">
        <v>54</v>
      </c>
      <c r="R494" s="20" t="s">
        <v>74</v>
      </c>
      <c r="S494" s="20" t="s">
        <v>74</v>
      </c>
      <c r="T494" s="19" t="s">
        <v>110</v>
      </c>
      <c r="U494" s="19" t="s">
        <v>111</v>
      </c>
      <c r="V494" s="19" t="s">
        <v>111</v>
      </c>
      <c r="W494" s="19" t="s">
        <v>111</v>
      </c>
      <c r="X494" s="19" t="s">
        <v>111</v>
      </c>
      <c r="Y494" s="19" t="s">
        <v>111</v>
      </c>
      <c r="Z494" s="19" t="s">
        <v>111</v>
      </c>
      <c r="AA494" s="22">
        <v>43705</v>
      </c>
      <c r="AB494" s="22" t="s">
        <v>111</v>
      </c>
    </row>
    <row r="495" spans="1:28" ht="53.25" customHeight="1">
      <c r="A495" s="15">
        <v>493</v>
      </c>
      <c r="B495" s="17" t="s">
        <v>266</v>
      </c>
      <c r="C495" s="17" t="s">
        <v>865</v>
      </c>
      <c r="D495" s="17" t="s">
        <v>868</v>
      </c>
      <c r="E495" s="59" t="s">
        <v>869</v>
      </c>
      <c r="F495" s="19" t="s">
        <v>100</v>
      </c>
      <c r="G495" s="19" t="s">
        <v>101</v>
      </c>
      <c r="H495" s="19" t="s">
        <v>10</v>
      </c>
      <c r="I495" s="19" t="s">
        <v>102</v>
      </c>
      <c r="J495" s="19" t="s">
        <v>22</v>
      </c>
      <c r="K495" s="19" t="s">
        <v>658</v>
      </c>
      <c r="L495" s="19" t="s">
        <v>104</v>
      </c>
      <c r="M495" s="19" t="s">
        <v>106</v>
      </c>
      <c r="N495" s="19" t="s">
        <v>107</v>
      </c>
      <c r="O495" s="17" t="s">
        <v>108</v>
      </c>
      <c r="P495" s="19" t="s">
        <v>93</v>
      </c>
      <c r="Q495" s="20" t="s">
        <v>54</v>
      </c>
      <c r="R495" s="20" t="s">
        <v>74</v>
      </c>
      <c r="S495" s="20" t="s">
        <v>74</v>
      </c>
      <c r="T495" s="19" t="s">
        <v>110</v>
      </c>
      <c r="U495" s="19" t="s">
        <v>111</v>
      </c>
      <c r="V495" s="19" t="s">
        <v>111</v>
      </c>
      <c r="W495" s="19" t="s">
        <v>111</v>
      </c>
      <c r="X495" s="19" t="s">
        <v>111</v>
      </c>
      <c r="Y495" s="19" t="s">
        <v>111</v>
      </c>
      <c r="Z495" s="19" t="s">
        <v>111</v>
      </c>
      <c r="AA495" s="22">
        <v>43705</v>
      </c>
      <c r="AB495" s="22" t="s">
        <v>111</v>
      </c>
    </row>
    <row r="496" spans="1:28" ht="53.25" customHeight="1">
      <c r="A496" s="15">
        <v>494</v>
      </c>
      <c r="B496" s="17" t="s">
        <v>266</v>
      </c>
      <c r="C496" s="17" t="s">
        <v>865</v>
      </c>
      <c r="D496" s="17" t="s">
        <v>1601</v>
      </c>
      <c r="E496" s="59" t="s">
        <v>870</v>
      </c>
      <c r="F496" s="19" t="s">
        <v>100</v>
      </c>
      <c r="G496" s="19" t="s">
        <v>101</v>
      </c>
      <c r="H496" s="19" t="s">
        <v>10</v>
      </c>
      <c r="I496" s="19" t="s">
        <v>102</v>
      </c>
      <c r="J496" s="19" t="s">
        <v>22</v>
      </c>
      <c r="K496" s="19" t="s">
        <v>658</v>
      </c>
      <c r="L496" s="19" t="s">
        <v>104</v>
      </c>
      <c r="M496" s="19" t="s">
        <v>106</v>
      </c>
      <c r="N496" s="19" t="s">
        <v>107</v>
      </c>
      <c r="O496" s="17" t="s">
        <v>108</v>
      </c>
      <c r="P496" s="19" t="s">
        <v>93</v>
      </c>
      <c r="Q496" s="20" t="s">
        <v>54</v>
      </c>
      <c r="R496" s="20" t="s">
        <v>74</v>
      </c>
      <c r="S496" s="20" t="s">
        <v>74</v>
      </c>
      <c r="T496" s="19" t="s">
        <v>110</v>
      </c>
      <c r="U496" s="19" t="s">
        <v>111</v>
      </c>
      <c r="V496" s="19" t="s">
        <v>111</v>
      </c>
      <c r="W496" s="19" t="s">
        <v>111</v>
      </c>
      <c r="X496" s="19" t="s">
        <v>111</v>
      </c>
      <c r="Y496" s="19" t="s">
        <v>111</v>
      </c>
      <c r="Z496" s="19" t="s">
        <v>111</v>
      </c>
      <c r="AA496" s="22">
        <v>43705</v>
      </c>
      <c r="AB496" s="22" t="s">
        <v>111</v>
      </c>
    </row>
    <row r="497" spans="1:28" ht="53.25" customHeight="1">
      <c r="A497" s="15">
        <v>495</v>
      </c>
      <c r="B497" s="17" t="s">
        <v>266</v>
      </c>
      <c r="C497" s="17" t="s">
        <v>865</v>
      </c>
      <c r="D497" s="17" t="s">
        <v>871</v>
      </c>
      <c r="E497" s="59" t="s">
        <v>872</v>
      </c>
      <c r="F497" s="19" t="s">
        <v>100</v>
      </c>
      <c r="G497" s="19" t="s">
        <v>101</v>
      </c>
      <c r="H497" s="19" t="s">
        <v>10</v>
      </c>
      <c r="I497" s="19" t="s">
        <v>102</v>
      </c>
      <c r="J497" s="19" t="s">
        <v>22</v>
      </c>
      <c r="K497" s="19" t="s">
        <v>658</v>
      </c>
      <c r="L497" s="19" t="s">
        <v>104</v>
      </c>
      <c r="M497" s="19" t="s">
        <v>106</v>
      </c>
      <c r="N497" s="19" t="s">
        <v>107</v>
      </c>
      <c r="O497" s="17" t="s">
        <v>108</v>
      </c>
      <c r="P497" s="19" t="s">
        <v>93</v>
      </c>
      <c r="Q497" s="20" t="s">
        <v>54</v>
      </c>
      <c r="R497" s="20" t="s">
        <v>74</v>
      </c>
      <c r="S497" s="20" t="s">
        <v>74</v>
      </c>
      <c r="T497" s="19" t="s">
        <v>110</v>
      </c>
      <c r="U497" s="19" t="s">
        <v>111</v>
      </c>
      <c r="V497" s="19" t="s">
        <v>111</v>
      </c>
      <c r="W497" s="19" t="s">
        <v>111</v>
      </c>
      <c r="X497" s="19" t="s">
        <v>111</v>
      </c>
      <c r="Y497" s="19" t="s">
        <v>111</v>
      </c>
      <c r="Z497" s="19" t="s">
        <v>111</v>
      </c>
      <c r="AA497" s="22">
        <v>43705</v>
      </c>
      <c r="AB497" s="22" t="s">
        <v>111</v>
      </c>
    </row>
    <row r="498" spans="1:28" s="46" customFormat="1" ht="48.75" customHeight="1">
      <c r="A498" s="15">
        <v>496</v>
      </c>
      <c r="B498" s="42" t="s">
        <v>873</v>
      </c>
      <c r="C498" s="42" t="s">
        <v>874</v>
      </c>
      <c r="D498" s="42" t="s">
        <v>249</v>
      </c>
      <c r="E498" s="60" t="s">
        <v>1524</v>
      </c>
      <c r="F498" s="43" t="s">
        <v>100</v>
      </c>
      <c r="G498" s="43" t="s">
        <v>101</v>
      </c>
      <c r="H498" s="43" t="s">
        <v>10</v>
      </c>
      <c r="I498" s="43" t="s">
        <v>102</v>
      </c>
      <c r="J498" s="43" t="s">
        <v>22</v>
      </c>
      <c r="K498" s="43" t="s">
        <v>875</v>
      </c>
      <c r="L498" s="43" t="s">
        <v>104</v>
      </c>
      <c r="M498" s="43" t="s">
        <v>106</v>
      </c>
      <c r="N498" s="43" t="s">
        <v>107</v>
      </c>
      <c r="O498" s="42" t="s">
        <v>108</v>
      </c>
      <c r="P498" s="43" t="s">
        <v>93</v>
      </c>
      <c r="Q498" s="44" t="s">
        <v>54</v>
      </c>
      <c r="R498" s="44" t="s">
        <v>88</v>
      </c>
      <c r="S498" s="44" t="s">
        <v>74</v>
      </c>
      <c r="T498" s="43" t="s">
        <v>110</v>
      </c>
      <c r="U498" s="43" t="s">
        <v>111</v>
      </c>
      <c r="V498" s="43" t="s">
        <v>111</v>
      </c>
      <c r="W498" s="43" t="s">
        <v>111</v>
      </c>
      <c r="X498" s="43" t="s">
        <v>111</v>
      </c>
      <c r="Y498" s="43" t="s">
        <v>111</v>
      </c>
      <c r="Z498" s="43" t="s">
        <v>111</v>
      </c>
      <c r="AA498" s="45">
        <v>43705</v>
      </c>
      <c r="AB498" s="45" t="s">
        <v>111</v>
      </c>
    </row>
    <row r="499" spans="1:28" ht="48.75" customHeight="1">
      <c r="A499" s="15">
        <v>497</v>
      </c>
      <c r="B499" s="17" t="s">
        <v>873</v>
      </c>
      <c r="C499" s="17" t="s">
        <v>874</v>
      </c>
      <c r="D499" s="17" t="s">
        <v>610</v>
      </c>
      <c r="E499" s="59" t="s">
        <v>1525</v>
      </c>
      <c r="F499" s="19" t="s">
        <v>100</v>
      </c>
      <c r="G499" s="19" t="s">
        <v>101</v>
      </c>
      <c r="H499" s="19" t="s">
        <v>10</v>
      </c>
      <c r="I499" s="19" t="s">
        <v>102</v>
      </c>
      <c r="J499" s="19" t="s">
        <v>22</v>
      </c>
      <c r="K499" s="19" t="s">
        <v>875</v>
      </c>
      <c r="L499" s="19" t="s">
        <v>104</v>
      </c>
      <c r="M499" s="19" t="s">
        <v>106</v>
      </c>
      <c r="N499" s="19" t="s">
        <v>107</v>
      </c>
      <c r="O499" s="17" t="s">
        <v>108</v>
      </c>
      <c r="P499" s="19" t="s">
        <v>93</v>
      </c>
      <c r="Q499" s="20" t="s">
        <v>54</v>
      </c>
      <c r="R499" s="20" t="s">
        <v>88</v>
      </c>
      <c r="S499" s="20" t="s">
        <v>74</v>
      </c>
      <c r="T499" s="19" t="s">
        <v>110</v>
      </c>
      <c r="U499" s="19" t="s">
        <v>111</v>
      </c>
      <c r="V499" s="19" t="s">
        <v>111</v>
      </c>
      <c r="W499" s="19" t="s">
        <v>111</v>
      </c>
      <c r="X499" s="19" t="s">
        <v>111</v>
      </c>
      <c r="Y499" s="19" t="s">
        <v>111</v>
      </c>
      <c r="Z499" s="19" t="s">
        <v>111</v>
      </c>
      <c r="AA499" s="22">
        <v>43705</v>
      </c>
      <c r="AB499" s="22" t="s">
        <v>111</v>
      </c>
    </row>
    <row r="500" spans="1:28" ht="48.75" customHeight="1">
      <c r="A500" s="15">
        <v>498</v>
      </c>
      <c r="B500" s="17" t="s">
        <v>873</v>
      </c>
      <c r="C500" s="17" t="s">
        <v>874</v>
      </c>
      <c r="D500" s="17" t="s">
        <v>876</v>
      </c>
      <c r="E500" s="59" t="s">
        <v>877</v>
      </c>
      <c r="F500" s="19" t="s">
        <v>100</v>
      </c>
      <c r="G500" s="19" t="s">
        <v>101</v>
      </c>
      <c r="H500" s="19" t="s">
        <v>10</v>
      </c>
      <c r="I500" s="19" t="s">
        <v>102</v>
      </c>
      <c r="J500" s="19" t="s">
        <v>25</v>
      </c>
      <c r="K500" s="19" t="s">
        <v>875</v>
      </c>
      <c r="L500" s="19" t="s">
        <v>104</v>
      </c>
      <c r="M500" s="19" t="s">
        <v>106</v>
      </c>
      <c r="N500" s="19" t="s">
        <v>107</v>
      </c>
      <c r="O500" s="17" t="s">
        <v>108</v>
      </c>
      <c r="P500" s="19" t="s">
        <v>93</v>
      </c>
      <c r="Q500" s="20" t="s">
        <v>54</v>
      </c>
      <c r="R500" s="20" t="s">
        <v>88</v>
      </c>
      <c r="S500" s="20" t="s">
        <v>74</v>
      </c>
      <c r="T500" s="19" t="s">
        <v>110</v>
      </c>
      <c r="U500" s="19" t="s">
        <v>111</v>
      </c>
      <c r="V500" s="19" t="s">
        <v>111</v>
      </c>
      <c r="W500" s="19" t="s">
        <v>111</v>
      </c>
      <c r="X500" s="19" t="s">
        <v>111</v>
      </c>
      <c r="Y500" s="19" t="s">
        <v>111</v>
      </c>
      <c r="Z500" s="19" t="s">
        <v>111</v>
      </c>
      <c r="AA500" s="22">
        <v>43705</v>
      </c>
      <c r="AB500" s="22" t="s">
        <v>111</v>
      </c>
    </row>
    <row r="501" spans="1:28" ht="55.5" customHeight="1">
      <c r="A501" s="15">
        <v>499</v>
      </c>
      <c r="B501" s="17" t="s">
        <v>878</v>
      </c>
      <c r="C501" s="17" t="s">
        <v>879</v>
      </c>
      <c r="D501" s="17" t="s">
        <v>880</v>
      </c>
      <c r="E501" s="59" t="s">
        <v>881</v>
      </c>
      <c r="F501" s="19" t="s">
        <v>100</v>
      </c>
      <c r="G501" s="19" t="s">
        <v>101</v>
      </c>
      <c r="H501" s="19" t="s">
        <v>10</v>
      </c>
      <c r="I501" s="19" t="s">
        <v>102</v>
      </c>
      <c r="J501" s="19" t="s">
        <v>22</v>
      </c>
      <c r="K501" s="19" t="s">
        <v>875</v>
      </c>
      <c r="L501" s="19" t="s">
        <v>104</v>
      </c>
      <c r="M501" s="19" t="s">
        <v>106</v>
      </c>
      <c r="N501" s="19" t="s">
        <v>107</v>
      </c>
      <c r="O501" s="17" t="s">
        <v>108</v>
      </c>
      <c r="P501" s="19" t="s">
        <v>93</v>
      </c>
      <c r="Q501" s="20" t="s">
        <v>74</v>
      </c>
      <c r="R501" s="20" t="s">
        <v>74</v>
      </c>
      <c r="S501" s="20" t="s">
        <v>74</v>
      </c>
      <c r="T501" s="19" t="s">
        <v>110</v>
      </c>
      <c r="U501" s="19" t="s">
        <v>111</v>
      </c>
      <c r="V501" s="19" t="s">
        <v>111</v>
      </c>
      <c r="W501" s="19" t="s">
        <v>111</v>
      </c>
      <c r="X501" s="19" t="s">
        <v>111</v>
      </c>
      <c r="Y501" s="19" t="s">
        <v>111</v>
      </c>
      <c r="Z501" s="19" t="s">
        <v>111</v>
      </c>
      <c r="AA501" s="22">
        <v>43705</v>
      </c>
      <c r="AB501" s="22" t="s">
        <v>111</v>
      </c>
    </row>
    <row r="502" spans="1:28" ht="55.5" customHeight="1">
      <c r="A502" s="15">
        <v>500</v>
      </c>
      <c r="B502" s="17" t="s">
        <v>878</v>
      </c>
      <c r="C502" s="17" t="s">
        <v>879</v>
      </c>
      <c r="D502" s="17" t="s">
        <v>882</v>
      </c>
      <c r="E502" s="59" t="s">
        <v>883</v>
      </c>
      <c r="F502" s="19" t="s">
        <v>100</v>
      </c>
      <c r="G502" s="19" t="s">
        <v>101</v>
      </c>
      <c r="H502" s="19" t="s">
        <v>10</v>
      </c>
      <c r="I502" s="19" t="s">
        <v>102</v>
      </c>
      <c r="J502" s="19" t="s">
        <v>25</v>
      </c>
      <c r="K502" s="19" t="s">
        <v>875</v>
      </c>
      <c r="L502" s="19" t="s">
        <v>104</v>
      </c>
      <c r="M502" s="19" t="s">
        <v>106</v>
      </c>
      <c r="N502" s="19" t="s">
        <v>107</v>
      </c>
      <c r="O502" s="17" t="s">
        <v>108</v>
      </c>
      <c r="P502" s="19" t="s">
        <v>93</v>
      </c>
      <c r="Q502" s="20" t="s">
        <v>74</v>
      </c>
      <c r="R502" s="20" t="s">
        <v>74</v>
      </c>
      <c r="S502" s="20" t="s">
        <v>74</v>
      </c>
      <c r="T502" s="19" t="s">
        <v>110</v>
      </c>
      <c r="U502" s="19" t="s">
        <v>111</v>
      </c>
      <c r="V502" s="19" t="s">
        <v>111</v>
      </c>
      <c r="W502" s="19" t="s">
        <v>111</v>
      </c>
      <c r="X502" s="19" t="s">
        <v>111</v>
      </c>
      <c r="Y502" s="19" t="s">
        <v>111</v>
      </c>
      <c r="Z502" s="19" t="s">
        <v>111</v>
      </c>
      <c r="AA502" s="22">
        <v>43705</v>
      </c>
      <c r="AB502" s="22" t="s">
        <v>111</v>
      </c>
    </row>
    <row r="503" spans="1:28" ht="55.5" customHeight="1">
      <c r="A503" s="15">
        <v>501</v>
      </c>
      <c r="B503" s="17" t="s">
        <v>878</v>
      </c>
      <c r="C503" s="17" t="s">
        <v>879</v>
      </c>
      <c r="D503" s="17" t="s">
        <v>97</v>
      </c>
      <c r="E503" s="59" t="s">
        <v>1526</v>
      </c>
      <c r="F503" s="19" t="s">
        <v>100</v>
      </c>
      <c r="G503" s="19" t="s">
        <v>101</v>
      </c>
      <c r="H503" s="19" t="s">
        <v>10</v>
      </c>
      <c r="I503" s="19" t="s">
        <v>102</v>
      </c>
      <c r="J503" s="19" t="s">
        <v>25</v>
      </c>
      <c r="K503" s="19" t="s">
        <v>875</v>
      </c>
      <c r="L503" s="19" t="s">
        <v>104</v>
      </c>
      <c r="M503" s="19" t="s">
        <v>106</v>
      </c>
      <c r="N503" s="19" t="s">
        <v>107</v>
      </c>
      <c r="O503" s="17" t="s">
        <v>108</v>
      </c>
      <c r="P503" s="19" t="s">
        <v>93</v>
      </c>
      <c r="Q503" s="20" t="s">
        <v>74</v>
      </c>
      <c r="R503" s="20" t="s">
        <v>74</v>
      </c>
      <c r="S503" s="20" t="s">
        <v>74</v>
      </c>
      <c r="T503" s="19" t="s">
        <v>110</v>
      </c>
      <c r="U503" s="19" t="s">
        <v>111</v>
      </c>
      <c r="V503" s="19" t="s">
        <v>111</v>
      </c>
      <c r="W503" s="19" t="s">
        <v>111</v>
      </c>
      <c r="X503" s="19" t="s">
        <v>111</v>
      </c>
      <c r="Y503" s="19" t="s">
        <v>111</v>
      </c>
      <c r="Z503" s="19" t="s">
        <v>111</v>
      </c>
      <c r="AA503" s="22">
        <v>43705</v>
      </c>
      <c r="AB503" s="22" t="s">
        <v>111</v>
      </c>
    </row>
    <row r="504" spans="1:28" ht="55.5" customHeight="1">
      <c r="A504" s="15">
        <v>502</v>
      </c>
      <c r="B504" s="17" t="s">
        <v>878</v>
      </c>
      <c r="C504" s="17" t="s">
        <v>879</v>
      </c>
      <c r="D504" s="17" t="s">
        <v>884</v>
      </c>
      <c r="E504" s="59" t="s">
        <v>885</v>
      </c>
      <c r="F504" s="19" t="s">
        <v>100</v>
      </c>
      <c r="G504" s="19" t="s">
        <v>101</v>
      </c>
      <c r="H504" s="19" t="s">
        <v>10</v>
      </c>
      <c r="I504" s="19" t="s">
        <v>102</v>
      </c>
      <c r="J504" s="19" t="s">
        <v>22</v>
      </c>
      <c r="K504" s="19" t="s">
        <v>875</v>
      </c>
      <c r="L504" s="19" t="s">
        <v>104</v>
      </c>
      <c r="M504" s="19" t="s">
        <v>106</v>
      </c>
      <c r="N504" s="19" t="s">
        <v>107</v>
      </c>
      <c r="O504" s="17" t="s">
        <v>108</v>
      </c>
      <c r="P504" s="19" t="s">
        <v>93</v>
      </c>
      <c r="Q504" s="20" t="s">
        <v>74</v>
      </c>
      <c r="R504" s="20" t="s">
        <v>74</v>
      </c>
      <c r="S504" s="20" t="s">
        <v>74</v>
      </c>
      <c r="T504" s="19" t="s">
        <v>110</v>
      </c>
      <c r="U504" s="19" t="s">
        <v>111</v>
      </c>
      <c r="V504" s="19" t="s">
        <v>111</v>
      </c>
      <c r="W504" s="19" t="s">
        <v>111</v>
      </c>
      <c r="X504" s="19" t="s">
        <v>111</v>
      </c>
      <c r="Y504" s="19" t="s">
        <v>111</v>
      </c>
      <c r="Z504" s="19" t="s">
        <v>111</v>
      </c>
      <c r="AA504" s="22">
        <v>43705</v>
      </c>
      <c r="AB504" s="22" t="s">
        <v>111</v>
      </c>
    </row>
    <row r="505" spans="1:28" ht="55.5" customHeight="1">
      <c r="A505" s="15">
        <v>503</v>
      </c>
      <c r="B505" s="17" t="s">
        <v>878</v>
      </c>
      <c r="C505" s="17" t="s">
        <v>879</v>
      </c>
      <c r="D505" s="17" t="s">
        <v>886</v>
      </c>
      <c r="E505" s="59" t="s">
        <v>887</v>
      </c>
      <c r="F505" s="19" t="s">
        <v>100</v>
      </c>
      <c r="G505" s="19" t="s">
        <v>101</v>
      </c>
      <c r="H505" s="19" t="s">
        <v>10</v>
      </c>
      <c r="I505" s="19" t="s">
        <v>102</v>
      </c>
      <c r="J505" s="19" t="s">
        <v>22</v>
      </c>
      <c r="K505" s="19" t="s">
        <v>875</v>
      </c>
      <c r="L505" s="19" t="s">
        <v>104</v>
      </c>
      <c r="M505" s="19" t="s">
        <v>106</v>
      </c>
      <c r="N505" s="19" t="s">
        <v>107</v>
      </c>
      <c r="O505" s="17" t="s">
        <v>108</v>
      </c>
      <c r="P505" s="19" t="s">
        <v>93</v>
      </c>
      <c r="Q505" s="20" t="s">
        <v>74</v>
      </c>
      <c r="R505" s="20" t="s">
        <v>74</v>
      </c>
      <c r="S505" s="20" t="s">
        <v>74</v>
      </c>
      <c r="T505" s="19" t="s">
        <v>110</v>
      </c>
      <c r="U505" s="19" t="s">
        <v>111</v>
      </c>
      <c r="V505" s="19" t="s">
        <v>111</v>
      </c>
      <c r="W505" s="19" t="s">
        <v>111</v>
      </c>
      <c r="X505" s="19" t="s">
        <v>111</v>
      </c>
      <c r="Y505" s="19" t="s">
        <v>111</v>
      </c>
      <c r="Z505" s="19" t="s">
        <v>111</v>
      </c>
      <c r="AA505" s="22">
        <v>43705</v>
      </c>
      <c r="AB505" s="22" t="s">
        <v>111</v>
      </c>
    </row>
    <row r="506" spans="1:28" ht="55.5" customHeight="1">
      <c r="A506" s="15">
        <v>504</v>
      </c>
      <c r="B506" s="17" t="s">
        <v>878</v>
      </c>
      <c r="C506" s="17" t="s">
        <v>879</v>
      </c>
      <c r="D506" s="17" t="s">
        <v>888</v>
      </c>
      <c r="E506" s="59" t="s">
        <v>889</v>
      </c>
      <c r="F506" s="19" t="s">
        <v>100</v>
      </c>
      <c r="G506" s="19" t="s">
        <v>101</v>
      </c>
      <c r="H506" s="19" t="s">
        <v>10</v>
      </c>
      <c r="I506" s="19" t="s">
        <v>102</v>
      </c>
      <c r="J506" s="19" t="s">
        <v>22</v>
      </c>
      <c r="K506" s="19" t="s">
        <v>875</v>
      </c>
      <c r="L506" s="19" t="s">
        <v>104</v>
      </c>
      <c r="M506" s="19" t="s">
        <v>106</v>
      </c>
      <c r="N506" s="19" t="s">
        <v>107</v>
      </c>
      <c r="O506" s="17" t="s">
        <v>108</v>
      </c>
      <c r="P506" s="19" t="s">
        <v>93</v>
      </c>
      <c r="Q506" s="20" t="s">
        <v>74</v>
      </c>
      <c r="R506" s="20" t="s">
        <v>74</v>
      </c>
      <c r="S506" s="20" t="s">
        <v>74</v>
      </c>
      <c r="T506" s="19" t="s">
        <v>110</v>
      </c>
      <c r="U506" s="19" t="s">
        <v>111</v>
      </c>
      <c r="V506" s="19" t="s">
        <v>111</v>
      </c>
      <c r="W506" s="19" t="s">
        <v>111</v>
      </c>
      <c r="X506" s="19" t="s">
        <v>111</v>
      </c>
      <c r="Y506" s="19" t="s">
        <v>111</v>
      </c>
      <c r="Z506" s="19" t="s">
        <v>111</v>
      </c>
      <c r="AA506" s="22">
        <v>43705</v>
      </c>
      <c r="AB506" s="22" t="s">
        <v>111</v>
      </c>
    </row>
    <row r="507" spans="1:28" ht="55.5" customHeight="1">
      <c r="A507" s="15">
        <v>505</v>
      </c>
      <c r="B507" s="17" t="s">
        <v>878</v>
      </c>
      <c r="C507" s="17" t="s">
        <v>890</v>
      </c>
      <c r="D507" s="17" t="s">
        <v>891</v>
      </c>
      <c r="E507" s="59" t="s">
        <v>892</v>
      </c>
      <c r="F507" s="19" t="s">
        <v>100</v>
      </c>
      <c r="G507" s="19" t="s">
        <v>101</v>
      </c>
      <c r="H507" s="19" t="s">
        <v>10</v>
      </c>
      <c r="I507" s="19" t="s">
        <v>102</v>
      </c>
      <c r="J507" s="19" t="s">
        <v>22</v>
      </c>
      <c r="K507" s="19" t="s">
        <v>875</v>
      </c>
      <c r="L507" s="19" t="s">
        <v>104</v>
      </c>
      <c r="M507" s="19" t="s">
        <v>106</v>
      </c>
      <c r="N507" s="19" t="s">
        <v>107</v>
      </c>
      <c r="O507" s="17" t="s">
        <v>108</v>
      </c>
      <c r="P507" s="19" t="s">
        <v>93</v>
      </c>
      <c r="Q507" s="20" t="s">
        <v>54</v>
      </c>
      <c r="R507" s="20" t="s">
        <v>74</v>
      </c>
      <c r="S507" s="20" t="s">
        <v>74</v>
      </c>
      <c r="T507" s="19" t="s">
        <v>110</v>
      </c>
      <c r="U507" s="19" t="s">
        <v>111</v>
      </c>
      <c r="V507" s="19" t="s">
        <v>111</v>
      </c>
      <c r="W507" s="19" t="s">
        <v>111</v>
      </c>
      <c r="X507" s="19" t="s">
        <v>111</v>
      </c>
      <c r="Y507" s="19" t="s">
        <v>111</v>
      </c>
      <c r="Z507" s="19" t="s">
        <v>111</v>
      </c>
      <c r="AA507" s="22">
        <v>43705</v>
      </c>
      <c r="AB507" s="22" t="s">
        <v>111</v>
      </c>
    </row>
    <row r="508" spans="1:28" ht="55.5" customHeight="1">
      <c r="A508" s="15">
        <v>506</v>
      </c>
      <c r="B508" s="17" t="s">
        <v>878</v>
      </c>
      <c r="C508" s="17" t="s">
        <v>890</v>
      </c>
      <c r="D508" s="17" t="s">
        <v>283</v>
      </c>
      <c r="E508" s="59" t="s">
        <v>1527</v>
      </c>
      <c r="F508" s="19" t="s">
        <v>100</v>
      </c>
      <c r="G508" s="19" t="s">
        <v>101</v>
      </c>
      <c r="H508" s="19" t="s">
        <v>10</v>
      </c>
      <c r="I508" s="19" t="s">
        <v>102</v>
      </c>
      <c r="J508" s="19" t="s">
        <v>22</v>
      </c>
      <c r="K508" s="19" t="s">
        <v>875</v>
      </c>
      <c r="L508" s="19" t="s">
        <v>104</v>
      </c>
      <c r="M508" s="19" t="s">
        <v>106</v>
      </c>
      <c r="N508" s="19" t="s">
        <v>107</v>
      </c>
      <c r="O508" s="17" t="s">
        <v>108</v>
      </c>
      <c r="P508" s="19" t="s">
        <v>93</v>
      </c>
      <c r="Q508" s="20" t="s">
        <v>54</v>
      </c>
      <c r="R508" s="20" t="s">
        <v>74</v>
      </c>
      <c r="S508" s="20" t="s">
        <v>74</v>
      </c>
      <c r="T508" s="19" t="s">
        <v>110</v>
      </c>
      <c r="U508" s="19" t="s">
        <v>111</v>
      </c>
      <c r="V508" s="19" t="s">
        <v>111</v>
      </c>
      <c r="W508" s="19" t="s">
        <v>111</v>
      </c>
      <c r="X508" s="19" t="s">
        <v>111</v>
      </c>
      <c r="Y508" s="19" t="s">
        <v>111</v>
      </c>
      <c r="Z508" s="19" t="s">
        <v>111</v>
      </c>
      <c r="AA508" s="22">
        <v>43705</v>
      </c>
      <c r="AB508" s="22" t="s">
        <v>111</v>
      </c>
    </row>
    <row r="509" spans="1:28" ht="55.5" customHeight="1">
      <c r="A509" s="15">
        <v>507</v>
      </c>
      <c r="B509" s="17" t="s">
        <v>878</v>
      </c>
      <c r="C509" s="17" t="s">
        <v>890</v>
      </c>
      <c r="D509" s="17" t="s">
        <v>893</v>
      </c>
      <c r="E509" s="59" t="s">
        <v>894</v>
      </c>
      <c r="F509" s="19" t="s">
        <v>100</v>
      </c>
      <c r="G509" s="19" t="s">
        <v>101</v>
      </c>
      <c r="H509" s="19" t="s">
        <v>10</v>
      </c>
      <c r="I509" s="19" t="s">
        <v>102</v>
      </c>
      <c r="J509" s="19" t="s">
        <v>22</v>
      </c>
      <c r="K509" s="19" t="s">
        <v>875</v>
      </c>
      <c r="L509" s="19" t="s">
        <v>104</v>
      </c>
      <c r="M509" s="19" t="s">
        <v>106</v>
      </c>
      <c r="N509" s="19" t="s">
        <v>107</v>
      </c>
      <c r="O509" s="17" t="s">
        <v>108</v>
      </c>
      <c r="P509" s="19" t="s">
        <v>93</v>
      </c>
      <c r="Q509" s="20" t="s">
        <v>54</v>
      </c>
      <c r="R509" s="20" t="s">
        <v>74</v>
      </c>
      <c r="S509" s="20" t="s">
        <v>74</v>
      </c>
      <c r="T509" s="19" t="s">
        <v>110</v>
      </c>
      <c r="U509" s="19" t="s">
        <v>111</v>
      </c>
      <c r="V509" s="19" t="s">
        <v>111</v>
      </c>
      <c r="W509" s="19" t="s">
        <v>111</v>
      </c>
      <c r="X509" s="19" t="s">
        <v>111</v>
      </c>
      <c r="Y509" s="19" t="s">
        <v>111</v>
      </c>
      <c r="Z509" s="19" t="s">
        <v>111</v>
      </c>
      <c r="AA509" s="22">
        <v>43705</v>
      </c>
      <c r="AB509" s="22" t="s">
        <v>111</v>
      </c>
    </row>
    <row r="510" spans="1:28" ht="55.5" customHeight="1">
      <c r="A510" s="15">
        <v>508</v>
      </c>
      <c r="B510" s="17" t="s">
        <v>878</v>
      </c>
      <c r="C510" s="17" t="s">
        <v>890</v>
      </c>
      <c r="D510" s="17" t="s">
        <v>895</v>
      </c>
      <c r="E510" s="59" t="s">
        <v>896</v>
      </c>
      <c r="F510" s="19" t="s">
        <v>100</v>
      </c>
      <c r="G510" s="19" t="s">
        <v>101</v>
      </c>
      <c r="H510" s="19" t="s">
        <v>10</v>
      </c>
      <c r="I510" s="19" t="s">
        <v>102</v>
      </c>
      <c r="J510" s="19" t="s">
        <v>25</v>
      </c>
      <c r="K510" s="19" t="s">
        <v>875</v>
      </c>
      <c r="L510" s="19" t="s">
        <v>104</v>
      </c>
      <c r="M510" s="19" t="s">
        <v>106</v>
      </c>
      <c r="N510" s="19" t="s">
        <v>107</v>
      </c>
      <c r="O510" s="17" t="s">
        <v>108</v>
      </c>
      <c r="P510" s="19" t="s">
        <v>8</v>
      </c>
      <c r="Q510" s="20" t="s">
        <v>54</v>
      </c>
      <c r="R510" s="20" t="s">
        <v>74</v>
      </c>
      <c r="S510" s="20" t="s">
        <v>74</v>
      </c>
      <c r="T510" s="19" t="s">
        <v>152</v>
      </c>
      <c r="U510" s="19" t="s">
        <v>159</v>
      </c>
      <c r="V510" s="32" t="str">
        <f>VLOOKUP($P510,'CRITERIOS RESERVA-CLASIFICACIÓN'!$A$1:$F$7,2,FALSE)</f>
        <v>Ley 1712 de 2014 - Articulo 18 – Literal A (derecho de toda persona a la intimidad) y B (derecho de toda persona a la vida, la salud o la seguridad)</v>
      </c>
      <c r="W510" s="32" t="str">
        <f>VLOOKUP($P510,'CRITERIOS RESERVA-CLASIFICACIÓN'!$A$1:$F$7,3,FALSE)</f>
        <v>Constitución política de Colombia - Titulo II - Capítulo I - Artículo 15 (Todas las personas tienen derecho a su intimidad personal y familiar y a su buen nombre)
Ley 1755 de 2015. Artículo 24, Numeral 3 (Restricciones de peticiones a autoridades respetando derechos a la privacidad e intimidad de las personas)
Ley 1581 de 2012 Artículo 6 (Prohíbe el Tratamiento de datos sensibles)
Ley estatutaria 1266 de 2008 - Artículo 3 R, G y H (definiciones de tipos de datos)</v>
      </c>
      <c r="X510" s="32" t="s">
        <v>557</v>
      </c>
      <c r="Y510" s="19" t="str">
        <f>VLOOKUP($P510,'CRITERIOS RESERVA-CLASIFICACIÓN'!$A$1:$F$7,5,FALSE)</f>
        <v>PARCIAL,  solo la información contenida en el documento de archivo que se considere dato personal en cualquiera de sus tipos.</v>
      </c>
      <c r="Z510" s="19" t="str">
        <f>VLOOKUP($P510,'CRITERIOS RESERVA-CLASIFICACIÓN'!$A$1:$F$7,6,FALSE)</f>
        <v>ILIMITADO: en los términos del parágrafo del artículo 18 de la Ley 1712 de 2014.</v>
      </c>
      <c r="AA510" s="22">
        <v>43705</v>
      </c>
      <c r="AB510" s="22" t="s">
        <v>111</v>
      </c>
    </row>
    <row r="511" spans="1:28" ht="55.5" customHeight="1">
      <c r="A511" s="15">
        <v>509</v>
      </c>
      <c r="B511" s="17" t="s">
        <v>878</v>
      </c>
      <c r="C511" s="17" t="s">
        <v>890</v>
      </c>
      <c r="D511" s="17" t="s">
        <v>897</v>
      </c>
      <c r="E511" s="59" t="s">
        <v>898</v>
      </c>
      <c r="F511" s="19" t="s">
        <v>100</v>
      </c>
      <c r="G511" s="19" t="s">
        <v>101</v>
      </c>
      <c r="H511" s="19" t="s">
        <v>10</v>
      </c>
      <c r="I511" s="19" t="s">
        <v>102</v>
      </c>
      <c r="J511" s="19" t="s">
        <v>22</v>
      </c>
      <c r="K511" s="19" t="s">
        <v>875</v>
      </c>
      <c r="L511" s="19" t="s">
        <v>104</v>
      </c>
      <c r="M511" s="19" t="s">
        <v>106</v>
      </c>
      <c r="N511" s="19" t="s">
        <v>107</v>
      </c>
      <c r="O511" s="17" t="s">
        <v>108</v>
      </c>
      <c r="P511" s="19" t="s">
        <v>8</v>
      </c>
      <c r="Q511" s="20" t="s">
        <v>54</v>
      </c>
      <c r="R511" s="20" t="s">
        <v>74</v>
      </c>
      <c r="S511" s="20" t="s">
        <v>74</v>
      </c>
      <c r="T511" s="19" t="s">
        <v>152</v>
      </c>
      <c r="U511" s="19" t="s">
        <v>167</v>
      </c>
      <c r="V511" s="32" t="str">
        <f>VLOOKUP($P511,'CRITERIOS RESERVA-CLASIFICACIÓN'!$A$1:$F$7,2,FALSE)</f>
        <v>Ley 1712 de 2014 - Articulo 18 – Literal A (derecho de toda persona a la intimidad) y B (derecho de toda persona a la vida, la salud o la seguridad)</v>
      </c>
      <c r="W511" s="32" t="str">
        <f>VLOOKUP($P511,'CRITERIOS RESERVA-CLASIFICACIÓN'!$A$1:$F$7,3,FALSE)</f>
        <v>Constitución política de Colombia - Titulo II - Capítulo I - Artículo 15 (Todas las personas tienen derecho a su intimidad personal y familiar y a su buen nombre)
Ley 1755 de 2015. Artículo 24, Numeral 3 (Restricciones de peticiones a autoridades respetando derechos a la privacidad e intimidad de las personas)
Ley 1581 de 2012 Artículo 6 (Prohíbe el Tratamiento de datos sensibles)
Ley estatutaria 1266 de 2008 - Artículo 3 R, G y H (definiciones de tipos de datos)</v>
      </c>
      <c r="X511" s="32" t="s">
        <v>715</v>
      </c>
      <c r="Y511" s="19" t="str">
        <f>VLOOKUP($P511,'CRITERIOS RESERVA-CLASIFICACIÓN'!$A$1:$F$7,5,FALSE)</f>
        <v>PARCIAL,  solo la información contenida en el documento de archivo que se considere dato personal en cualquiera de sus tipos.</v>
      </c>
      <c r="Z511" s="19" t="str">
        <f>VLOOKUP($P511,'CRITERIOS RESERVA-CLASIFICACIÓN'!$A$1:$F$7,6,FALSE)</f>
        <v>ILIMITADO: en los términos del parágrafo del artículo 18 de la Ley 1712 de 2014.</v>
      </c>
      <c r="AA511" s="22">
        <v>43705</v>
      </c>
      <c r="AB511" s="22" t="s">
        <v>111</v>
      </c>
    </row>
    <row r="512" spans="1:28" ht="55.5" customHeight="1">
      <c r="A512" s="15">
        <v>510</v>
      </c>
      <c r="B512" s="17" t="s">
        <v>878</v>
      </c>
      <c r="C512" s="17" t="s">
        <v>890</v>
      </c>
      <c r="D512" s="17" t="s">
        <v>899</v>
      </c>
      <c r="E512" s="59" t="s">
        <v>900</v>
      </c>
      <c r="F512" s="19" t="s">
        <v>100</v>
      </c>
      <c r="G512" s="19" t="s">
        <v>101</v>
      </c>
      <c r="H512" s="19" t="s">
        <v>10</v>
      </c>
      <c r="I512" s="19" t="s">
        <v>102</v>
      </c>
      <c r="J512" s="19" t="s">
        <v>22</v>
      </c>
      <c r="K512" s="19" t="s">
        <v>875</v>
      </c>
      <c r="L512" s="19" t="s">
        <v>104</v>
      </c>
      <c r="M512" s="19" t="s">
        <v>106</v>
      </c>
      <c r="N512" s="19" t="s">
        <v>107</v>
      </c>
      <c r="O512" s="17" t="s">
        <v>108</v>
      </c>
      <c r="P512" s="19" t="s">
        <v>93</v>
      </c>
      <c r="Q512" s="20" t="s">
        <v>54</v>
      </c>
      <c r="R512" s="20" t="s">
        <v>74</v>
      </c>
      <c r="S512" s="20" t="s">
        <v>74</v>
      </c>
      <c r="T512" s="19" t="s">
        <v>110</v>
      </c>
      <c r="U512" s="19" t="s">
        <v>111</v>
      </c>
      <c r="V512" s="19" t="s">
        <v>111</v>
      </c>
      <c r="W512" s="19" t="s">
        <v>111</v>
      </c>
      <c r="X512" s="19" t="s">
        <v>111</v>
      </c>
      <c r="Y512" s="19" t="s">
        <v>111</v>
      </c>
      <c r="Z512" s="19" t="s">
        <v>111</v>
      </c>
      <c r="AA512" s="22">
        <v>43705</v>
      </c>
      <c r="AB512" s="22" t="s">
        <v>111</v>
      </c>
    </row>
    <row r="513" spans="1:28" ht="55.5" customHeight="1">
      <c r="A513" s="15">
        <v>511</v>
      </c>
      <c r="B513" s="17" t="s">
        <v>878</v>
      </c>
      <c r="C513" s="17" t="s">
        <v>890</v>
      </c>
      <c r="D513" s="17" t="s">
        <v>901</v>
      </c>
      <c r="E513" s="59" t="s">
        <v>902</v>
      </c>
      <c r="F513" s="19" t="s">
        <v>100</v>
      </c>
      <c r="G513" s="19" t="s">
        <v>101</v>
      </c>
      <c r="H513" s="19" t="s">
        <v>10</v>
      </c>
      <c r="I513" s="19" t="s">
        <v>102</v>
      </c>
      <c r="J513" s="19" t="s">
        <v>22</v>
      </c>
      <c r="K513" s="19" t="s">
        <v>875</v>
      </c>
      <c r="L513" s="19" t="s">
        <v>104</v>
      </c>
      <c r="M513" s="19" t="s">
        <v>106</v>
      </c>
      <c r="N513" s="19" t="s">
        <v>107</v>
      </c>
      <c r="O513" s="17" t="s">
        <v>108</v>
      </c>
      <c r="P513" s="19" t="s">
        <v>93</v>
      </c>
      <c r="Q513" s="20" t="s">
        <v>54</v>
      </c>
      <c r="R513" s="20" t="s">
        <v>74</v>
      </c>
      <c r="S513" s="20" t="s">
        <v>74</v>
      </c>
      <c r="T513" s="19" t="s">
        <v>110</v>
      </c>
      <c r="U513" s="19" t="s">
        <v>111</v>
      </c>
      <c r="V513" s="19" t="s">
        <v>111</v>
      </c>
      <c r="W513" s="19" t="s">
        <v>111</v>
      </c>
      <c r="X513" s="19" t="s">
        <v>111</v>
      </c>
      <c r="Y513" s="19" t="s">
        <v>111</v>
      </c>
      <c r="Z513" s="19" t="s">
        <v>111</v>
      </c>
      <c r="AA513" s="22">
        <v>43705</v>
      </c>
      <c r="AB513" s="22" t="s">
        <v>111</v>
      </c>
    </row>
    <row r="514" spans="1:28" ht="55.5" customHeight="1">
      <c r="A514" s="15">
        <v>512</v>
      </c>
      <c r="B514" s="17" t="s">
        <v>878</v>
      </c>
      <c r="C514" s="17" t="s">
        <v>890</v>
      </c>
      <c r="D514" s="17" t="s">
        <v>903</v>
      </c>
      <c r="E514" s="59" t="s">
        <v>904</v>
      </c>
      <c r="F514" s="19" t="s">
        <v>100</v>
      </c>
      <c r="G514" s="19" t="s">
        <v>101</v>
      </c>
      <c r="H514" s="19" t="s">
        <v>10</v>
      </c>
      <c r="I514" s="19" t="s">
        <v>102</v>
      </c>
      <c r="J514" s="19" t="s">
        <v>22</v>
      </c>
      <c r="K514" s="19" t="s">
        <v>875</v>
      </c>
      <c r="L514" s="19" t="s">
        <v>104</v>
      </c>
      <c r="M514" s="19" t="s">
        <v>106</v>
      </c>
      <c r="N514" s="19" t="s">
        <v>107</v>
      </c>
      <c r="O514" s="17" t="s">
        <v>108</v>
      </c>
      <c r="P514" s="19" t="s">
        <v>93</v>
      </c>
      <c r="Q514" s="20" t="s">
        <v>54</v>
      </c>
      <c r="R514" s="20" t="s">
        <v>74</v>
      </c>
      <c r="S514" s="20" t="s">
        <v>74</v>
      </c>
      <c r="T514" s="19" t="s">
        <v>110</v>
      </c>
      <c r="U514" s="19" t="s">
        <v>111</v>
      </c>
      <c r="V514" s="19" t="s">
        <v>111</v>
      </c>
      <c r="W514" s="19" t="s">
        <v>111</v>
      </c>
      <c r="X514" s="19" t="s">
        <v>111</v>
      </c>
      <c r="Y514" s="19" t="s">
        <v>111</v>
      </c>
      <c r="Z514" s="19" t="s">
        <v>111</v>
      </c>
      <c r="AA514" s="22">
        <v>43705</v>
      </c>
      <c r="AB514" s="22" t="s">
        <v>111</v>
      </c>
    </row>
    <row r="515" spans="1:28" ht="55.5" customHeight="1">
      <c r="A515" s="15">
        <v>513</v>
      </c>
      <c r="B515" s="17" t="s">
        <v>878</v>
      </c>
      <c r="C515" s="17" t="s">
        <v>890</v>
      </c>
      <c r="D515" s="17" t="s">
        <v>97</v>
      </c>
      <c r="E515" s="59" t="s">
        <v>1528</v>
      </c>
      <c r="F515" s="19" t="s">
        <v>100</v>
      </c>
      <c r="G515" s="19" t="s">
        <v>101</v>
      </c>
      <c r="H515" s="19" t="s">
        <v>10</v>
      </c>
      <c r="I515" s="19" t="s">
        <v>102</v>
      </c>
      <c r="J515" s="19" t="s">
        <v>25</v>
      </c>
      <c r="K515" s="19" t="s">
        <v>875</v>
      </c>
      <c r="L515" s="19" t="s">
        <v>104</v>
      </c>
      <c r="M515" s="19" t="s">
        <v>106</v>
      </c>
      <c r="N515" s="19" t="s">
        <v>107</v>
      </c>
      <c r="O515" s="17" t="s">
        <v>108</v>
      </c>
      <c r="P515" s="19" t="s">
        <v>8</v>
      </c>
      <c r="Q515" s="20" t="s">
        <v>54</v>
      </c>
      <c r="R515" s="20" t="s">
        <v>74</v>
      </c>
      <c r="S515" s="20" t="s">
        <v>74</v>
      </c>
      <c r="T515" s="19" t="s">
        <v>152</v>
      </c>
      <c r="U515" s="19" t="s">
        <v>159</v>
      </c>
      <c r="V515" s="32" t="str">
        <f>VLOOKUP($P515,'CRITERIOS RESERVA-CLASIFICACIÓN'!$A$1:$F$7,2,FALSE)</f>
        <v>Ley 1712 de 2014 - Articulo 18 – Literal A (derecho de toda persona a la intimidad) y B (derecho de toda persona a la vida, la salud o la seguridad)</v>
      </c>
      <c r="W515" s="32" t="str">
        <f>VLOOKUP($P515,'CRITERIOS RESERVA-CLASIFICACIÓN'!$A$1:$F$7,3,FALSE)</f>
        <v>Constitución política de Colombia - Titulo II - Capítulo I - Artículo 15 (Todas las personas tienen derecho a su intimidad personal y familiar y a su buen nombre)
Ley 1755 de 2015. Artículo 24, Numeral 3 (Restricciones de peticiones a autoridades respetando derechos a la privacidad e intimidad de las personas)
Ley 1581 de 2012 Artículo 6 (Prohíbe el Tratamiento de datos sensibles)
Ley estatutaria 1266 de 2008 - Artículo 3 R, G y H (definiciones de tipos de datos)</v>
      </c>
      <c r="X515" s="32" t="s">
        <v>557</v>
      </c>
      <c r="Y515" s="19" t="str">
        <f>VLOOKUP($P515,'CRITERIOS RESERVA-CLASIFICACIÓN'!$A$1:$F$7,5,FALSE)</f>
        <v>PARCIAL,  solo la información contenida en el documento de archivo que se considere dato personal en cualquiera de sus tipos.</v>
      </c>
      <c r="Z515" s="19" t="str">
        <f>VLOOKUP($P515,'CRITERIOS RESERVA-CLASIFICACIÓN'!$A$1:$F$7,6,FALSE)</f>
        <v>ILIMITADO: en los términos del parágrafo del artículo 18 de la Ley 1712 de 2014.</v>
      </c>
      <c r="AA515" s="22">
        <v>43705</v>
      </c>
      <c r="AB515" s="22" t="s">
        <v>111</v>
      </c>
    </row>
    <row r="516" spans="1:28" ht="55.5" customHeight="1">
      <c r="A516" s="15">
        <v>514</v>
      </c>
      <c r="B516" s="17" t="s">
        <v>878</v>
      </c>
      <c r="C516" s="17" t="s">
        <v>890</v>
      </c>
      <c r="D516" s="17" t="s">
        <v>905</v>
      </c>
      <c r="E516" s="59" t="s">
        <v>906</v>
      </c>
      <c r="F516" s="19" t="s">
        <v>100</v>
      </c>
      <c r="G516" s="19" t="s">
        <v>101</v>
      </c>
      <c r="H516" s="19" t="s">
        <v>10</v>
      </c>
      <c r="I516" s="19" t="s">
        <v>102</v>
      </c>
      <c r="J516" s="19" t="s">
        <v>22</v>
      </c>
      <c r="K516" s="19" t="s">
        <v>875</v>
      </c>
      <c r="L516" s="19" t="s">
        <v>104</v>
      </c>
      <c r="M516" s="19" t="s">
        <v>106</v>
      </c>
      <c r="N516" s="19" t="s">
        <v>107</v>
      </c>
      <c r="O516" s="17" t="s">
        <v>108</v>
      </c>
      <c r="P516" s="19" t="s">
        <v>93</v>
      </c>
      <c r="Q516" s="20" t="s">
        <v>54</v>
      </c>
      <c r="R516" s="20" t="s">
        <v>74</v>
      </c>
      <c r="S516" s="20" t="s">
        <v>74</v>
      </c>
      <c r="T516" s="19" t="s">
        <v>110</v>
      </c>
      <c r="U516" s="19" t="s">
        <v>111</v>
      </c>
      <c r="V516" s="19" t="s">
        <v>111</v>
      </c>
      <c r="W516" s="19" t="s">
        <v>111</v>
      </c>
      <c r="X516" s="19" t="s">
        <v>111</v>
      </c>
      <c r="Y516" s="19" t="s">
        <v>111</v>
      </c>
      <c r="Z516" s="19" t="s">
        <v>111</v>
      </c>
      <c r="AA516" s="22">
        <v>43705</v>
      </c>
      <c r="AB516" s="22" t="s">
        <v>111</v>
      </c>
    </row>
    <row r="517" spans="1:28" ht="55.5" customHeight="1">
      <c r="A517" s="15">
        <v>515</v>
      </c>
      <c r="B517" s="17" t="s">
        <v>878</v>
      </c>
      <c r="C517" s="17" t="s">
        <v>890</v>
      </c>
      <c r="D517" s="17" t="s">
        <v>907</v>
      </c>
      <c r="E517" s="59" t="s">
        <v>908</v>
      </c>
      <c r="F517" s="19" t="s">
        <v>100</v>
      </c>
      <c r="G517" s="19" t="s">
        <v>101</v>
      </c>
      <c r="H517" s="19" t="s">
        <v>10</v>
      </c>
      <c r="I517" s="19" t="s">
        <v>102</v>
      </c>
      <c r="J517" s="19" t="s">
        <v>25</v>
      </c>
      <c r="K517" s="19" t="s">
        <v>875</v>
      </c>
      <c r="L517" s="19" t="s">
        <v>104</v>
      </c>
      <c r="M517" s="19" t="s">
        <v>106</v>
      </c>
      <c r="N517" s="19" t="s">
        <v>107</v>
      </c>
      <c r="O517" s="17" t="s">
        <v>909</v>
      </c>
      <c r="P517" s="19" t="s">
        <v>44</v>
      </c>
      <c r="Q517" s="20" t="s">
        <v>54</v>
      </c>
      <c r="R517" s="20" t="s">
        <v>74</v>
      </c>
      <c r="S517" s="20" t="s">
        <v>74</v>
      </c>
      <c r="T517" s="19" t="s">
        <v>152</v>
      </c>
      <c r="U517" s="19" t="s">
        <v>163</v>
      </c>
      <c r="V517" s="32" t="str">
        <f>VLOOKUP($P517,'CRITERIOS RESERVA-CLASIFICACIÓN'!$A$1:$F$7,2,FALSE)</f>
        <v>Ley 1712 de 2014 - Articulo 18 – Literal A (derecho de toda persona a la intimidad) y B (derecho de toda persona a la vida, la salud o la seguridad)</v>
      </c>
      <c r="W517" s="32" t="str">
        <f>VLOOKUP($P517,'CRITERIOS RESERVA-CLASIFICACIÓN'!$A$1:$F$7,3,FALSE)</f>
        <v>Constitución política de Colombia - Titulo II - Capítulo I - Artículo 15 (Todas las personas tienen derecho a su intimidad personal y familiar y a su buen nombre)
Ley 1755 de 2015. Artículo 24, Numeral 3 (Restricciones de peticiones a autoridades respetando derechos a la privacidad e intimidad de las personas)
Ley 1581 de 2012 Artículo 6 (Prohíbe el Tratamiento de datos sensibles)
Ley estatutaria 1266 de 2008 - Artículo 3 R, G y H (definiciones de tipos de datos)</v>
      </c>
      <c r="X517" s="32" t="s">
        <v>910</v>
      </c>
      <c r="Y517" s="19" t="str">
        <f>VLOOKUP($P517,'CRITERIOS RESERVA-CLASIFICACIÓN'!$A$1:$F$7,5,FALSE)</f>
        <v>TOTAL, salvo que el titular de la información autorice su publicación</v>
      </c>
      <c r="Z517" s="19" t="str">
        <f>VLOOKUP($P517,'CRITERIOS RESERVA-CLASIFICACIÓN'!$A$1:$F$7,6,FALSE)</f>
        <v>ILIMITADO: Duración ilimitada en los términos del parágrafo del artículo 18 de la Ley 1712 de 2014.</v>
      </c>
      <c r="AA517" s="22">
        <v>43705</v>
      </c>
      <c r="AB517" s="22" t="s">
        <v>111</v>
      </c>
    </row>
    <row r="518" spans="1:28" ht="55.5" customHeight="1">
      <c r="A518" s="15">
        <v>516</v>
      </c>
      <c r="B518" s="17" t="s">
        <v>878</v>
      </c>
      <c r="C518" s="17" t="s">
        <v>890</v>
      </c>
      <c r="D518" s="17" t="s">
        <v>97</v>
      </c>
      <c r="E518" s="59" t="s">
        <v>1529</v>
      </c>
      <c r="F518" s="19" t="s">
        <v>100</v>
      </c>
      <c r="G518" s="19" t="s">
        <v>101</v>
      </c>
      <c r="H518" s="19" t="s">
        <v>10</v>
      </c>
      <c r="I518" s="19" t="s">
        <v>102</v>
      </c>
      <c r="J518" s="19" t="s">
        <v>25</v>
      </c>
      <c r="K518" s="19" t="s">
        <v>875</v>
      </c>
      <c r="L518" s="19" t="s">
        <v>104</v>
      </c>
      <c r="M518" s="19" t="s">
        <v>106</v>
      </c>
      <c r="N518" s="19" t="s">
        <v>107</v>
      </c>
      <c r="O518" s="17" t="s">
        <v>108</v>
      </c>
      <c r="P518" s="19" t="s">
        <v>93</v>
      </c>
      <c r="Q518" s="20" t="s">
        <v>54</v>
      </c>
      <c r="R518" s="20" t="s">
        <v>74</v>
      </c>
      <c r="S518" s="20" t="s">
        <v>74</v>
      </c>
      <c r="T518" s="19" t="s">
        <v>110</v>
      </c>
      <c r="U518" s="19" t="s">
        <v>111</v>
      </c>
      <c r="V518" s="19" t="s">
        <v>111</v>
      </c>
      <c r="W518" s="19" t="s">
        <v>111</v>
      </c>
      <c r="X518" s="19" t="s">
        <v>111</v>
      </c>
      <c r="Y518" s="19" t="s">
        <v>111</v>
      </c>
      <c r="Z518" s="19" t="s">
        <v>111</v>
      </c>
      <c r="AA518" s="22">
        <v>43705</v>
      </c>
      <c r="AB518" s="22" t="s">
        <v>111</v>
      </c>
    </row>
    <row r="519" spans="1:28" ht="55.5" customHeight="1">
      <c r="A519" s="15">
        <v>517</v>
      </c>
      <c r="B519" s="17" t="s">
        <v>878</v>
      </c>
      <c r="C519" s="17" t="s">
        <v>890</v>
      </c>
      <c r="D519" s="17" t="s">
        <v>911</v>
      </c>
      <c r="E519" s="59" t="s">
        <v>912</v>
      </c>
      <c r="F519" s="19" t="s">
        <v>100</v>
      </c>
      <c r="G519" s="19" t="s">
        <v>101</v>
      </c>
      <c r="H519" s="19" t="s">
        <v>10</v>
      </c>
      <c r="I519" s="19" t="s">
        <v>102</v>
      </c>
      <c r="J519" s="19" t="s">
        <v>22</v>
      </c>
      <c r="K519" s="19" t="s">
        <v>875</v>
      </c>
      <c r="L519" s="19" t="s">
        <v>104</v>
      </c>
      <c r="M519" s="19" t="s">
        <v>106</v>
      </c>
      <c r="N519" s="19" t="s">
        <v>107</v>
      </c>
      <c r="O519" s="17" t="s">
        <v>108</v>
      </c>
      <c r="P519" s="19" t="s">
        <v>8</v>
      </c>
      <c r="Q519" s="20" t="s">
        <v>54</v>
      </c>
      <c r="R519" s="20" t="s">
        <v>74</v>
      </c>
      <c r="S519" s="20" t="s">
        <v>74</v>
      </c>
      <c r="T519" s="19" t="s">
        <v>152</v>
      </c>
      <c r="U519" s="19" t="s">
        <v>157</v>
      </c>
      <c r="V519" s="32" t="str">
        <f>VLOOKUP($P519,'CRITERIOS RESERVA-CLASIFICACIÓN'!$A$1:$F$7,2,FALSE)</f>
        <v>Ley 1712 de 2014 - Articulo 18 – Literal A (derecho de toda persona a la intimidad) y B (derecho de toda persona a la vida, la salud o la seguridad)</v>
      </c>
      <c r="W519" s="32" t="str">
        <f>VLOOKUP($P519,'CRITERIOS RESERVA-CLASIFICACIÓN'!$A$1:$F$7,3,FALSE)</f>
        <v>Constitución política de Colombia - Titulo II - Capítulo I - Artículo 15 (Todas las personas tienen derecho a su intimidad personal y familiar y a su buen nombre)
Ley 1755 de 2015. Artículo 24, Numeral 3 (Restricciones de peticiones a autoridades respetando derechos a la privacidad e intimidad de las personas)
Ley 1581 de 2012 Artículo 6 (Prohíbe el Tratamiento de datos sensibles)
Ley estatutaria 1266 de 2008 - Artículo 3 R, G y H (definiciones de tipos de datos)</v>
      </c>
      <c r="X519" s="32" t="s">
        <v>715</v>
      </c>
      <c r="Y519" s="19" t="str">
        <f>VLOOKUP($P519,'CRITERIOS RESERVA-CLASIFICACIÓN'!$A$1:$F$7,5,FALSE)</f>
        <v>PARCIAL,  solo la información contenida en el documento de archivo que se considere dato personal en cualquiera de sus tipos.</v>
      </c>
      <c r="Z519" s="19" t="str">
        <f>VLOOKUP($P519,'CRITERIOS RESERVA-CLASIFICACIÓN'!$A$1:$F$7,6,FALSE)</f>
        <v>ILIMITADO: en los términos del parágrafo del artículo 18 de la Ley 1712 de 2014.</v>
      </c>
      <c r="AA519" s="22">
        <v>43705</v>
      </c>
      <c r="AB519" s="22" t="s">
        <v>111</v>
      </c>
    </row>
    <row r="520" spans="1:28" ht="55.5" customHeight="1">
      <c r="A520" s="15">
        <v>518</v>
      </c>
      <c r="B520" s="17" t="s">
        <v>878</v>
      </c>
      <c r="C520" s="17" t="s">
        <v>890</v>
      </c>
      <c r="D520" s="17" t="s">
        <v>97</v>
      </c>
      <c r="E520" s="59" t="s">
        <v>1530</v>
      </c>
      <c r="F520" s="19" t="s">
        <v>100</v>
      </c>
      <c r="G520" s="19" t="s">
        <v>101</v>
      </c>
      <c r="H520" s="19" t="s">
        <v>10</v>
      </c>
      <c r="I520" s="19" t="s">
        <v>102</v>
      </c>
      <c r="J520" s="19" t="s">
        <v>25</v>
      </c>
      <c r="K520" s="19" t="s">
        <v>875</v>
      </c>
      <c r="L520" s="19" t="s">
        <v>104</v>
      </c>
      <c r="M520" s="19" t="s">
        <v>106</v>
      </c>
      <c r="N520" s="19" t="s">
        <v>107</v>
      </c>
      <c r="O520" s="17" t="s">
        <v>108</v>
      </c>
      <c r="P520" s="19" t="s">
        <v>93</v>
      </c>
      <c r="Q520" s="20" t="s">
        <v>54</v>
      </c>
      <c r="R520" s="20" t="s">
        <v>74</v>
      </c>
      <c r="S520" s="20" t="s">
        <v>74</v>
      </c>
      <c r="T520" s="19" t="s">
        <v>110</v>
      </c>
      <c r="U520" s="19" t="s">
        <v>111</v>
      </c>
      <c r="V520" s="19" t="s">
        <v>111</v>
      </c>
      <c r="W520" s="19" t="s">
        <v>111</v>
      </c>
      <c r="X520" s="19" t="s">
        <v>111</v>
      </c>
      <c r="Y520" s="19" t="s">
        <v>111</v>
      </c>
      <c r="Z520" s="19" t="s">
        <v>111</v>
      </c>
      <c r="AA520" s="22">
        <v>43705</v>
      </c>
      <c r="AB520" s="22" t="s">
        <v>111</v>
      </c>
    </row>
    <row r="521" spans="1:28" ht="55.5" customHeight="1">
      <c r="A521" s="15">
        <v>519</v>
      </c>
      <c r="B521" s="17" t="s">
        <v>878</v>
      </c>
      <c r="C521" s="17" t="s">
        <v>890</v>
      </c>
      <c r="D521" s="17" t="s">
        <v>913</v>
      </c>
      <c r="E521" s="59" t="s">
        <v>914</v>
      </c>
      <c r="F521" s="19" t="s">
        <v>100</v>
      </c>
      <c r="G521" s="19" t="s">
        <v>101</v>
      </c>
      <c r="H521" s="19" t="s">
        <v>10</v>
      </c>
      <c r="I521" s="19" t="s">
        <v>102</v>
      </c>
      <c r="J521" s="19" t="s">
        <v>22</v>
      </c>
      <c r="K521" s="19" t="s">
        <v>875</v>
      </c>
      <c r="L521" s="19" t="s">
        <v>104</v>
      </c>
      <c r="M521" s="19" t="s">
        <v>106</v>
      </c>
      <c r="N521" s="19" t="s">
        <v>107</v>
      </c>
      <c r="O521" s="17" t="s">
        <v>108</v>
      </c>
      <c r="P521" s="19" t="s">
        <v>93</v>
      </c>
      <c r="Q521" s="20" t="s">
        <v>54</v>
      </c>
      <c r="R521" s="20" t="s">
        <v>74</v>
      </c>
      <c r="S521" s="20" t="s">
        <v>74</v>
      </c>
      <c r="T521" s="19" t="s">
        <v>110</v>
      </c>
      <c r="U521" s="19" t="s">
        <v>111</v>
      </c>
      <c r="V521" s="19" t="s">
        <v>111</v>
      </c>
      <c r="W521" s="19" t="s">
        <v>111</v>
      </c>
      <c r="X521" s="19" t="s">
        <v>111</v>
      </c>
      <c r="Y521" s="19" t="s">
        <v>111</v>
      </c>
      <c r="Z521" s="19" t="s">
        <v>111</v>
      </c>
      <c r="AA521" s="22">
        <v>43705</v>
      </c>
      <c r="AB521" s="22" t="s">
        <v>111</v>
      </c>
    </row>
    <row r="522" spans="1:28" ht="55.5" customHeight="1">
      <c r="A522" s="15">
        <v>520</v>
      </c>
      <c r="B522" s="17" t="s">
        <v>878</v>
      </c>
      <c r="C522" s="17" t="s">
        <v>890</v>
      </c>
      <c r="D522" s="17" t="s">
        <v>97</v>
      </c>
      <c r="E522" s="59" t="s">
        <v>1531</v>
      </c>
      <c r="F522" s="19" t="s">
        <v>100</v>
      </c>
      <c r="G522" s="19" t="s">
        <v>101</v>
      </c>
      <c r="H522" s="19" t="s">
        <v>10</v>
      </c>
      <c r="I522" s="19" t="s">
        <v>102</v>
      </c>
      <c r="J522" s="19" t="s">
        <v>25</v>
      </c>
      <c r="K522" s="19" t="s">
        <v>875</v>
      </c>
      <c r="L522" s="19" t="s">
        <v>104</v>
      </c>
      <c r="M522" s="19" t="s">
        <v>106</v>
      </c>
      <c r="N522" s="19" t="s">
        <v>107</v>
      </c>
      <c r="O522" s="17" t="s">
        <v>108</v>
      </c>
      <c r="P522" s="19" t="s">
        <v>93</v>
      </c>
      <c r="Q522" s="20" t="s">
        <v>54</v>
      </c>
      <c r="R522" s="20" t="s">
        <v>74</v>
      </c>
      <c r="S522" s="20" t="s">
        <v>74</v>
      </c>
      <c r="T522" s="19" t="s">
        <v>110</v>
      </c>
      <c r="U522" s="19" t="s">
        <v>111</v>
      </c>
      <c r="V522" s="19" t="s">
        <v>111</v>
      </c>
      <c r="W522" s="19" t="s">
        <v>111</v>
      </c>
      <c r="X522" s="19" t="s">
        <v>111</v>
      </c>
      <c r="Y522" s="19" t="s">
        <v>111</v>
      </c>
      <c r="Z522" s="19" t="s">
        <v>111</v>
      </c>
      <c r="AA522" s="22">
        <v>43705</v>
      </c>
      <c r="AB522" s="22" t="s">
        <v>111</v>
      </c>
    </row>
    <row r="523" spans="1:28" ht="55.5" customHeight="1">
      <c r="A523" s="15">
        <v>521</v>
      </c>
      <c r="B523" s="17" t="s">
        <v>878</v>
      </c>
      <c r="C523" s="17" t="s">
        <v>890</v>
      </c>
      <c r="D523" s="17" t="s">
        <v>915</v>
      </c>
      <c r="E523" s="59" t="s">
        <v>916</v>
      </c>
      <c r="F523" s="19" t="s">
        <v>100</v>
      </c>
      <c r="G523" s="19" t="s">
        <v>101</v>
      </c>
      <c r="H523" s="19" t="s">
        <v>10</v>
      </c>
      <c r="I523" s="19" t="s">
        <v>102</v>
      </c>
      <c r="J523" s="19" t="s">
        <v>22</v>
      </c>
      <c r="K523" s="19" t="s">
        <v>875</v>
      </c>
      <c r="L523" s="19" t="s">
        <v>104</v>
      </c>
      <c r="M523" s="19" t="s">
        <v>106</v>
      </c>
      <c r="N523" s="19" t="s">
        <v>107</v>
      </c>
      <c r="O523" s="17" t="s">
        <v>108</v>
      </c>
      <c r="P523" s="19" t="s">
        <v>93</v>
      </c>
      <c r="Q523" s="20" t="s">
        <v>54</v>
      </c>
      <c r="R523" s="20" t="s">
        <v>74</v>
      </c>
      <c r="S523" s="20" t="s">
        <v>74</v>
      </c>
      <c r="T523" s="19" t="s">
        <v>110</v>
      </c>
      <c r="U523" s="19" t="s">
        <v>111</v>
      </c>
      <c r="V523" s="19" t="s">
        <v>111</v>
      </c>
      <c r="W523" s="19" t="s">
        <v>111</v>
      </c>
      <c r="X523" s="19" t="s">
        <v>111</v>
      </c>
      <c r="Y523" s="19" t="s">
        <v>111</v>
      </c>
      <c r="Z523" s="19" t="s">
        <v>111</v>
      </c>
      <c r="AA523" s="22">
        <v>43705</v>
      </c>
      <c r="AB523" s="22" t="s">
        <v>111</v>
      </c>
    </row>
    <row r="524" spans="1:28" ht="55.5" customHeight="1">
      <c r="A524" s="15">
        <v>522</v>
      </c>
      <c r="B524" s="17" t="s">
        <v>878</v>
      </c>
      <c r="C524" s="17" t="s">
        <v>890</v>
      </c>
      <c r="D524" s="17" t="s">
        <v>917</v>
      </c>
      <c r="E524" s="59" t="s">
        <v>918</v>
      </c>
      <c r="F524" s="19" t="s">
        <v>100</v>
      </c>
      <c r="G524" s="19" t="s">
        <v>101</v>
      </c>
      <c r="H524" s="19" t="s">
        <v>10</v>
      </c>
      <c r="I524" s="19" t="s">
        <v>102</v>
      </c>
      <c r="J524" s="19" t="s">
        <v>22</v>
      </c>
      <c r="K524" s="19" t="s">
        <v>875</v>
      </c>
      <c r="L524" s="19" t="s">
        <v>104</v>
      </c>
      <c r="M524" s="19" t="s">
        <v>106</v>
      </c>
      <c r="N524" s="19" t="s">
        <v>107</v>
      </c>
      <c r="O524" s="17" t="s">
        <v>108</v>
      </c>
      <c r="P524" s="19" t="s">
        <v>93</v>
      </c>
      <c r="Q524" s="20" t="s">
        <v>54</v>
      </c>
      <c r="R524" s="20" t="s">
        <v>74</v>
      </c>
      <c r="S524" s="20" t="s">
        <v>74</v>
      </c>
      <c r="T524" s="19" t="s">
        <v>110</v>
      </c>
      <c r="U524" s="19" t="s">
        <v>111</v>
      </c>
      <c r="V524" s="19" t="s">
        <v>111</v>
      </c>
      <c r="W524" s="19" t="s">
        <v>111</v>
      </c>
      <c r="X524" s="19" t="s">
        <v>111</v>
      </c>
      <c r="Y524" s="19" t="s">
        <v>111</v>
      </c>
      <c r="Z524" s="19" t="s">
        <v>111</v>
      </c>
      <c r="AA524" s="22">
        <v>43705</v>
      </c>
      <c r="AB524" s="22" t="s">
        <v>111</v>
      </c>
    </row>
    <row r="525" spans="1:28" ht="55.5" customHeight="1">
      <c r="A525" s="15">
        <v>523</v>
      </c>
      <c r="B525" s="17" t="s">
        <v>878</v>
      </c>
      <c r="C525" s="17" t="s">
        <v>890</v>
      </c>
      <c r="D525" s="17" t="s">
        <v>97</v>
      </c>
      <c r="E525" s="59" t="s">
        <v>1532</v>
      </c>
      <c r="F525" s="19" t="s">
        <v>100</v>
      </c>
      <c r="G525" s="19" t="s">
        <v>101</v>
      </c>
      <c r="H525" s="19" t="s">
        <v>10</v>
      </c>
      <c r="I525" s="19" t="s">
        <v>102</v>
      </c>
      <c r="J525" s="19" t="s">
        <v>25</v>
      </c>
      <c r="K525" s="19" t="s">
        <v>875</v>
      </c>
      <c r="L525" s="19" t="s">
        <v>104</v>
      </c>
      <c r="M525" s="19" t="s">
        <v>106</v>
      </c>
      <c r="N525" s="19" t="s">
        <v>107</v>
      </c>
      <c r="O525" s="17" t="s">
        <v>108</v>
      </c>
      <c r="P525" s="19" t="s">
        <v>93</v>
      </c>
      <c r="Q525" s="20" t="s">
        <v>54</v>
      </c>
      <c r="R525" s="20" t="s">
        <v>74</v>
      </c>
      <c r="S525" s="20" t="s">
        <v>74</v>
      </c>
      <c r="T525" s="19" t="s">
        <v>110</v>
      </c>
      <c r="U525" s="19" t="s">
        <v>111</v>
      </c>
      <c r="V525" s="19" t="s">
        <v>111</v>
      </c>
      <c r="W525" s="19" t="s">
        <v>111</v>
      </c>
      <c r="X525" s="19" t="s">
        <v>111</v>
      </c>
      <c r="Y525" s="19" t="s">
        <v>111</v>
      </c>
      <c r="Z525" s="19" t="s">
        <v>111</v>
      </c>
      <c r="AA525" s="22">
        <v>43705</v>
      </c>
      <c r="AB525" s="22" t="s">
        <v>111</v>
      </c>
    </row>
    <row r="526" spans="1:28" ht="55.5" customHeight="1">
      <c r="A526" s="15">
        <v>524</v>
      </c>
      <c r="B526" s="17" t="s">
        <v>878</v>
      </c>
      <c r="C526" s="17" t="s">
        <v>890</v>
      </c>
      <c r="D526" s="17" t="s">
        <v>919</v>
      </c>
      <c r="E526" s="59" t="s">
        <v>920</v>
      </c>
      <c r="F526" s="19" t="s">
        <v>100</v>
      </c>
      <c r="G526" s="19" t="s">
        <v>101</v>
      </c>
      <c r="H526" s="19" t="s">
        <v>10</v>
      </c>
      <c r="I526" s="19" t="s">
        <v>102</v>
      </c>
      <c r="J526" s="19" t="s">
        <v>22</v>
      </c>
      <c r="K526" s="19" t="s">
        <v>875</v>
      </c>
      <c r="L526" s="19" t="s">
        <v>104</v>
      </c>
      <c r="M526" s="19" t="s">
        <v>106</v>
      </c>
      <c r="N526" s="19" t="s">
        <v>107</v>
      </c>
      <c r="O526" s="17" t="s">
        <v>108</v>
      </c>
      <c r="P526" s="19" t="s">
        <v>93</v>
      </c>
      <c r="Q526" s="20" t="s">
        <v>54</v>
      </c>
      <c r="R526" s="20" t="s">
        <v>74</v>
      </c>
      <c r="S526" s="20" t="s">
        <v>74</v>
      </c>
      <c r="T526" s="19" t="s">
        <v>110</v>
      </c>
      <c r="U526" s="19" t="s">
        <v>111</v>
      </c>
      <c r="V526" s="19" t="s">
        <v>111</v>
      </c>
      <c r="W526" s="19" t="s">
        <v>111</v>
      </c>
      <c r="X526" s="19" t="s">
        <v>111</v>
      </c>
      <c r="Y526" s="19" t="s">
        <v>111</v>
      </c>
      <c r="Z526" s="19" t="s">
        <v>111</v>
      </c>
      <c r="AA526" s="22">
        <v>43705</v>
      </c>
      <c r="AB526" s="22" t="s">
        <v>111</v>
      </c>
    </row>
    <row r="527" spans="1:28" ht="51.75" customHeight="1">
      <c r="A527" s="15">
        <v>525</v>
      </c>
      <c r="B527" s="17" t="s">
        <v>921</v>
      </c>
      <c r="C527" s="17" t="s">
        <v>922</v>
      </c>
      <c r="D527" s="17" t="s">
        <v>923</v>
      </c>
      <c r="E527" s="59" t="s">
        <v>924</v>
      </c>
      <c r="F527" s="19" t="s">
        <v>100</v>
      </c>
      <c r="G527" s="19" t="s">
        <v>101</v>
      </c>
      <c r="H527" s="19" t="s">
        <v>10</v>
      </c>
      <c r="I527" s="19" t="s">
        <v>102</v>
      </c>
      <c r="J527" s="19" t="s">
        <v>25</v>
      </c>
      <c r="K527" s="19" t="s">
        <v>875</v>
      </c>
      <c r="L527" s="19" t="s">
        <v>104</v>
      </c>
      <c r="M527" s="19" t="s">
        <v>106</v>
      </c>
      <c r="N527" s="19" t="s">
        <v>107</v>
      </c>
      <c r="O527" s="17" t="s">
        <v>108</v>
      </c>
      <c r="P527" s="19" t="s">
        <v>93</v>
      </c>
      <c r="Q527" s="20" t="s">
        <v>54</v>
      </c>
      <c r="R527" s="20" t="s">
        <v>74</v>
      </c>
      <c r="S527" s="20" t="s">
        <v>74</v>
      </c>
      <c r="T527" s="19" t="s">
        <v>110</v>
      </c>
      <c r="U527" s="19" t="s">
        <v>111</v>
      </c>
      <c r="V527" s="19" t="s">
        <v>111</v>
      </c>
      <c r="W527" s="19" t="s">
        <v>111</v>
      </c>
      <c r="X527" s="19" t="s">
        <v>111</v>
      </c>
      <c r="Y527" s="19" t="s">
        <v>111</v>
      </c>
      <c r="Z527" s="19" t="s">
        <v>111</v>
      </c>
      <c r="AA527" s="22">
        <v>43705</v>
      </c>
      <c r="AB527" s="22" t="s">
        <v>111</v>
      </c>
    </row>
    <row r="528" spans="1:28" ht="66.75" customHeight="1">
      <c r="A528" s="15">
        <v>526</v>
      </c>
      <c r="B528" s="17" t="s">
        <v>921</v>
      </c>
      <c r="C528" s="17" t="s">
        <v>922</v>
      </c>
      <c r="D528" s="17" t="s">
        <v>925</v>
      </c>
      <c r="E528" s="59" t="s">
        <v>1553</v>
      </c>
      <c r="F528" s="19" t="s">
        <v>100</v>
      </c>
      <c r="G528" s="19" t="s">
        <v>101</v>
      </c>
      <c r="H528" s="19" t="s">
        <v>10</v>
      </c>
      <c r="I528" s="19" t="s">
        <v>102</v>
      </c>
      <c r="J528" s="19" t="s">
        <v>25</v>
      </c>
      <c r="K528" s="19" t="s">
        <v>875</v>
      </c>
      <c r="L528" s="19" t="s">
        <v>104</v>
      </c>
      <c r="M528" s="19" t="s">
        <v>106</v>
      </c>
      <c r="N528" s="19" t="s">
        <v>107</v>
      </c>
      <c r="O528" s="17" t="s">
        <v>108</v>
      </c>
      <c r="P528" s="19" t="s">
        <v>93</v>
      </c>
      <c r="Q528" s="20" t="s">
        <v>54</v>
      </c>
      <c r="R528" s="20" t="s">
        <v>74</v>
      </c>
      <c r="S528" s="20" t="s">
        <v>74</v>
      </c>
      <c r="T528" s="19" t="s">
        <v>110</v>
      </c>
      <c r="U528" s="19" t="s">
        <v>111</v>
      </c>
      <c r="V528" s="19" t="s">
        <v>111</v>
      </c>
      <c r="W528" s="19" t="s">
        <v>111</v>
      </c>
      <c r="X528" s="19" t="s">
        <v>111</v>
      </c>
      <c r="Y528" s="19" t="s">
        <v>111</v>
      </c>
      <c r="Z528" s="19" t="s">
        <v>111</v>
      </c>
      <c r="AA528" s="22">
        <v>43705</v>
      </c>
      <c r="AB528" s="22" t="s">
        <v>111</v>
      </c>
    </row>
    <row r="529" spans="1:28" ht="51.75" customHeight="1">
      <c r="A529" s="15">
        <v>527</v>
      </c>
      <c r="B529" s="17" t="s">
        <v>921</v>
      </c>
      <c r="C529" s="17" t="s">
        <v>922</v>
      </c>
      <c r="D529" s="17" t="s">
        <v>926</v>
      </c>
      <c r="E529" s="59" t="s">
        <v>927</v>
      </c>
      <c r="F529" s="19" t="s">
        <v>100</v>
      </c>
      <c r="G529" s="19" t="s">
        <v>101</v>
      </c>
      <c r="H529" s="19" t="s">
        <v>10</v>
      </c>
      <c r="I529" s="19" t="s">
        <v>102</v>
      </c>
      <c r="J529" s="19" t="s">
        <v>22</v>
      </c>
      <c r="K529" s="19" t="s">
        <v>875</v>
      </c>
      <c r="L529" s="19" t="s">
        <v>104</v>
      </c>
      <c r="M529" s="19" t="s">
        <v>106</v>
      </c>
      <c r="N529" s="19" t="s">
        <v>107</v>
      </c>
      <c r="O529" s="17" t="s">
        <v>108</v>
      </c>
      <c r="P529" s="19" t="s">
        <v>93</v>
      </c>
      <c r="Q529" s="20" t="s">
        <v>54</v>
      </c>
      <c r="R529" s="20" t="s">
        <v>74</v>
      </c>
      <c r="S529" s="20" t="s">
        <v>74</v>
      </c>
      <c r="T529" s="19" t="s">
        <v>110</v>
      </c>
      <c r="U529" s="19" t="s">
        <v>111</v>
      </c>
      <c r="V529" s="19" t="s">
        <v>111</v>
      </c>
      <c r="W529" s="19" t="s">
        <v>111</v>
      </c>
      <c r="X529" s="19" t="s">
        <v>111</v>
      </c>
      <c r="Y529" s="19" t="s">
        <v>111</v>
      </c>
      <c r="Z529" s="19" t="s">
        <v>111</v>
      </c>
      <c r="AA529" s="22">
        <v>43705</v>
      </c>
      <c r="AB529" s="22" t="s">
        <v>111</v>
      </c>
    </row>
    <row r="530" spans="1:28" ht="51.75" customHeight="1">
      <c r="A530" s="15">
        <v>528</v>
      </c>
      <c r="B530" s="17" t="s">
        <v>921</v>
      </c>
      <c r="C530" s="17" t="s">
        <v>922</v>
      </c>
      <c r="D530" s="17" t="s">
        <v>928</v>
      </c>
      <c r="E530" s="59" t="s">
        <v>927</v>
      </c>
      <c r="F530" s="19" t="s">
        <v>100</v>
      </c>
      <c r="G530" s="19" t="s">
        <v>101</v>
      </c>
      <c r="H530" s="19" t="s">
        <v>10</v>
      </c>
      <c r="I530" s="19" t="s">
        <v>102</v>
      </c>
      <c r="J530" s="19" t="s">
        <v>22</v>
      </c>
      <c r="K530" s="19" t="s">
        <v>875</v>
      </c>
      <c r="L530" s="19" t="s">
        <v>104</v>
      </c>
      <c r="M530" s="19" t="s">
        <v>106</v>
      </c>
      <c r="N530" s="19" t="s">
        <v>107</v>
      </c>
      <c r="O530" s="17" t="s">
        <v>108</v>
      </c>
      <c r="P530" s="19" t="s">
        <v>93</v>
      </c>
      <c r="Q530" s="20" t="s">
        <v>54</v>
      </c>
      <c r="R530" s="20" t="s">
        <v>74</v>
      </c>
      <c r="S530" s="20" t="s">
        <v>74</v>
      </c>
      <c r="T530" s="19" t="s">
        <v>110</v>
      </c>
      <c r="U530" s="19" t="s">
        <v>111</v>
      </c>
      <c r="V530" s="19" t="s">
        <v>111</v>
      </c>
      <c r="W530" s="19" t="s">
        <v>111</v>
      </c>
      <c r="X530" s="19" t="s">
        <v>111</v>
      </c>
      <c r="Y530" s="19" t="s">
        <v>111</v>
      </c>
      <c r="Z530" s="19" t="s">
        <v>111</v>
      </c>
      <c r="AA530" s="22">
        <v>43705</v>
      </c>
      <c r="AB530" s="22" t="s">
        <v>111</v>
      </c>
    </row>
    <row r="531" spans="1:28" ht="51.75" customHeight="1">
      <c r="A531" s="15">
        <v>529</v>
      </c>
      <c r="B531" s="17" t="s">
        <v>921</v>
      </c>
      <c r="C531" s="17" t="s">
        <v>922</v>
      </c>
      <c r="D531" s="17" t="s">
        <v>337</v>
      </c>
      <c r="E531" s="59" t="s">
        <v>1533</v>
      </c>
      <c r="F531" s="19" t="s">
        <v>100</v>
      </c>
      <c r="G531" s="19" t="s">
        <v>101</v>
      </c>
      <c r="H531" s="19" t="s">
        <v>10</v>
      </c>
      <c r="I531" s="19" t="s">
        <v>102</v>
      </c>
      <c r="J531" s="19" t="s">
        <v>22</v>
      </c>
      <c r="K531" s="19" t="s">
        <v>875</v>
      </c>
      <c r="L531" s="19" t="s">
        <v>104</v>
      </c>
      <c r="M531" s="19" t="s">
        <v>106</v>
      </c>
      <c r="N531" s="19" t="s">
        <v>107</v>
      </c>
      <c r="O531" s="17" t="s">
        <v>108</v>
      </c>
      <c r="P531" s="19" t="s">
        <v>93</v>
      </c>
      <c r="Q531" s="20" t="s">
        <v>54</v>
      </c>
      <c r="R531" s="20" t="s">
        <v>74</v>
      </c>
      <c r="S531" s="20" t="s">
        <v>74</v>
      </c>
      <c r="T531" s="19" t="s">
        <v>110</v>
      </c>
      <c r="U531" s="19" t="s">
        <v>111</v>
      </c>
      <c r="V531" s="19" t="s">
        <v>111</v>
      </c>
      <c r="W531" s="19" t="s">
        <v>111</v>
      </c>
      <c r="X531" s="19" t="s">
        <v>111</v>
      </c>
      <c r="Y531" s="19" t="s">
        <v>111</v>
      </c>
      <c r="Z531" s="19" t="s">
        <v>111</v>
      </c>
      <c r="AA531" s="22">
        <v>43705</v>
      </c>
      <c r="AB531" s="22" t="s">
        <v>111</v>
      </c>
    </row>
    <row r="532" spans="1:28" ht="51.75" customHeight="1">
      <c r="A532" s="15">
        <v>530</v>
      </c>
      <c r="B532" s="17" t="s">
        <v>921</v>
      </c>
      <c r="C532" s="17" t="s">
        <v>922</v>
      </c>
      <c r="D532" s="17" t="s">
        <v>929</v>
      </c>
      <c r="E532" s="59" t="s">
        <v>930</v>
      </c>
      <c r="F532" s="19" t="s">
        <v>100</v>
      </c>
      <c r="G532" s="19" t="s">
        <v>101</v>
      </c>
      <c r="H532" s="19" t="s">
        <v>10</v>
      </c>
      <c r="I532" s="19" t="s">
        <v>102</v>
      </c>
      <c r="J532" s="19" t="s">
        <v>25</v>
      </c>
      <c r="K532" s="19" t="s">
        <v>875</v>
      </c>
      <c r="L532" s="19" t="s">
        <v>104</v>
      </c>
      <c r="M532" s="19" t="s">
        <v>106</v>
      </c>
      <c r="N532" s="19" t="s">
        <v>107</v>
      </c>
      <c r="O532" s="17" t="s">
        <v>108</v>
      </c>
      <c r="P532" s="19" t="s">
        <v>93</v>
      </c>
      <c r="Q532" s="20" t="s">
        <v>54</v>
      </c>
      <c r="R532" s="20" t="s">
        <v>74</v>
      </c>
      <c r="S532" s="20" t="s">
        <v>74</v>
      </c>
      <c r="T532" s="19" t="s">
        <v>110</v>
      </c>
      <c r="U532" s="19" t="s">
        <v>111</v>
      </c>
      <c r="V532" s="19" t="s">
        <v>111</v>
      </c>
      <c r="W532" s="19" t="s">
        <v>111</v>
      </c>
      <c r="X532" s="19" t="s">
        <v>111</v>
      </c>
      <c r="Y532" s="19" t="s">
        <v>111</v>
      </c>
      <c r="Z532" s="19" t="s">
        <v>111</v>
      </c>
      <c r="AA532" s="22">
        <v>43705</v>
      </c>
      <c r="AB532" s="22" t="s">
        <v>111</v>
      </c>
    </row>
    <row r="533" spans="1:28" ht="51.75" customHeight="1">
      <c r="A533" s="15">
        <v>531</v>
      </c>
      <c r="B533" s="17" t="s">
        <v>921</v>
      </c>
      <c r="C533" s="17" t="s">
        <v>922</v>
      </c>
      <c r="D533" s="17" t="s">
        <v>931</v>
      </c>
      <c r="E533" s="59" t="s">
        <v>1537</v>
      </c>
      <c r="F533" s="19" t="s">
        <v>100</v>
      </c>
      <c r="G533" s="19" t="s">
        <v>101</v>
      </c>
      <c r="H533" s="19" t="s">
        <v>10</v>
      </c>
      <c r="I533" s="19" t="s">
        <v>102</v>
      </c>
      <c r="J533" s="19" t="s">
        <v>25</v>
      </c>
      <c r="K533" s="19" t="s">
        <v>875</v>
      </c>
      <c r="L533" s="19" t="s">
        <v>104</v>
      </c>
      <c r="M533" s="19" t="s">
        <v>106</v>
      </c>
      <c r="N533" s="19" t="s">
        <v>107</v>
      </c>
      <c r="O533" s="17" t="s">
        <v>108</v>
      </c>
      <c r="P533" s="19" t="s">
        <v>93</v>
      </c>
      <c r="Q533" s="20" t="s">
        <v>54</v>
      </c>
      <c r="R533" s="20" t="s">
        <v>74</v>
      </c>
      <c r="S533" s="20" t="s">
        <v>74</v>
      </c>
      <c r="T533" s="19" t="s">
        <v>110</v>
      </c>
      <c r="U533" s="19" t="s">
        <v>111</v>
      </c>
      <c r="V533" s="19" t="s">
        <v>111</v>
      </c>
      <c r="W533" s="19" t="s">
        <v>111</v>
      </c>
      <c r="X533" s="19" t="s">
        <v>111</v>
      </c>
      <c r="Y533" s="19" t="s">
        <v>111</v>
      </c>
      <c r="Z533" s="19" t="s">
        <v>111</v>
      </c>
      <c r="AA533" s="22">
        <v>43705</v>
      </c>
      <c r="AB533" s="22" t="s">
        <v>111</v>
      </c>
    </row>
    <row r="534" spans="1:28" ht="51.75" customHeight="1">
      <c r="A534" s="15">
        <v>532</v>
      </c>
      <c r="B534" s="17" t="s">
        <v>921</v>
      </c>
      <c r="C534" s="17" t="s">
        <v>922</v>
      </c>
      <c r="D534" s="17" t="s">
        <v>230</v>
      </c>
      <c r="E534" s="59" t="s">
        <v>1534</v>
      </c>
      <c r="F534" s="19" t="s">
        <v>100</v>
      </c>
      <c r="G534" s="19" t="s">
        <v>101</v>
      </c>
      <c r="H534" s="19" t="s">
        <v>10</v>
      </c>
      <c r="I534" s="19" t="s">
        <v>102</v>
      </c>
      <c r="J534" s="19" t="s">
        <v>22</v>
      </c>
      <c r="K534" s="19" t="s">
        <v>875</v>
      </c>
      <c r="L534" s="19" t="s">
        <v>104</v>
      </c>
      <c r="M534" s="19" t="s">
        <v>106</v>
      </c>
      <c r="N534" s="19" t="s">
        <v>107</v>
      </c>
      <c r="O534" s="17" t="s">
        <v>108</v>
      </c>
      <c r="P534" s="19" t="s">
        <v>93</v>
      </c>
      <c r="Q534" s="20" t="s">
        <v>54</v>
      </c>
      <c r="R534" s="20" t="s">
        <v>74</v>
      </c>
      <c r="S534" s="20" t="s">
        <v>74</v>
      </c>
      <c r="T534" s="19" t="s">
        <v>110</v>
      </c>
      <c r="U534" s="19" t="s">
        <v>111</v>
      </c>
      <c r="V534" s="19" t="s">
        <v>111</v>
      </c>
      <c r="W534" s="19" t="s">
        <v>111</v>
      </c>
      <c r="X534" s="19" t="s">
        <v>111</v>
      </c>
      <c r="Y534" s="19" t="s">
        <v>111</v>
      </c>
      <c r="Z534" s="19" t="s">
        <v>111</v>
      </c>
      <c r="AA534" s="22">
        <v>43705</v>
      </c>
      <c r="AB534" s="22" t="s">
        <v>111</v>
      </c>
    </row>
    <row r="535" spans="1:28" ht="51.75" customHeight="1">
      <c r="A535" s="15">
        <v>533</v>
      </c>
      <c r="B535" s="17" t="s">
        <v>921</v>
      </c>
      <c r="C535" s="17" t="s">
        <v>922</v>
      </c>
      <c r="D535" s="17" t="s">
        <v>97</v>
      </c>
      <c r="E535" s="59" t="s">
        <v>1535</v>
      </c>
      <c r="F535" s="19" t="s">
        <v>100</v>
      </c>
      <c r="G535" s="19" t="s">
        <v>101</v>
      </c>
      <c r="H535" s="19" t="s">
        <v>10</v>
      </c>
      <c r="I535" s="19" t="s">
        <v>102</v>
      </c>
      <c r="J535" s="19" t="s">
        <v>25</v>
      </c>
      <c r="K535" s="19" t="s">
        <v>875</v>
      </c>
      <c r="L535" s="19" t="s">
        <v>104</v>
      </c>
      <c r="M535" s="19" t="s">
        <v>106</v>
      </c>
      <c r="N535" s="19" t="s">
        <v>107</v>
      </c>
      <c r="O535" s="17" t="s">
        <v>108</v>
      </c>
      <c r="P535" s="19" t="s">
        <v>93</v>
      </c>
      <c r="Q535" s="20" t="s">
        <v>54</v>
      </c>
      <c r="R535" s="20" t="s">
        <v>74</v>
      </c>
      <c r="S535" s="20" t="s">
        <v>74</v>
      </c>
      <c r="T535" s="19" t="s">
        <v>110</v>
      </c>
      <c r="U535" s="19" t="s">
        <v>111</v>
      </c>
      <c r="V535" s="19" t="s">
        <v>111</v>
      </c>
      <c r="W535" s="19" t="s">
        <v>111</v>
      </c>
      <c r="X535" s="19" t="s">
        <v>111</v>
      </c>
      <c r="Y535" s="19" t="s">
        <v>111</v>
      </c>
      <c r="Z535" s="19" t="s">
        <v>111</v>
      </c>
      <c r="AA535" s="22">
        <v>43705</v>
      </c>
      <c r="AB535" s="22" t="s">
        <v>111</v>
      </c>
    </row>
    <row r="536" spans="1:28" ht="51.75" customHeight="1">
      <c r="A536" s="15">
        <v>534</v>
      </c>
      <c r="B536" s="17" t="s">
        <v>921</v>
      </c>
      <c r="C536" s="17" t="s">
        <v>922</v>
      </c>
      <c r="D536" s="17" t="s">
        <v>228</v>
      </c>
      <c r="E536" s="59" t="s">
        <v>1536</v>
      </c>
      <c r="F536" s="19" t="s">
        <v>100</v>
      </c>
      <c r="G536" s="19" t="s">
        <v>101</v>
      </c>
      <c r="H536" s="19" t="s">
        <v>10</v>
      </c>
      <c r="I536" s="19" t="s">
        <v>102</v>
      </c>
      <c r="J536" s="19" t="s">
        <v>22</v>
      </c>
      <c r="K536" s="19" t="s">
        <v>875</v>
      </c>
      <c r="L536" s="19" t="s">
        <v>104</v>
      </c>
      <c r="M536" s="19" t="s">
        <v>106</v>
      </c>
      <c r="N536" s="19" t="s">
        <v>107</v>
      </c>
      <c r="O536" s="17" t="s">
        <v>108</v>
      </c>
      <c r="P536" s="19" t="s">
        <v>93</v>
      </c>
      <c r="Q536" s="20" t="s">
        <v>54</v>
      </c>
      <c r="R536" s="20" t="s">
        <v>74</v>
      </c>
      <c r="S536" s="20" t="s">
        <v>74</v>
      </c>
      <c r="T536" s="19" t="s">
        <v>110</v>
      </c>
      <c r="U536" s="19" t="s">
        <v>111</v>
      </c>
      <c r="V536" s="19" t="s">
        <v>111</v>
      </c>
      <c r="W536" s="19" t="s">
        <v>111</v>
      </c>
      <c r="X536" s="19" t="s">
        <v>111</v>
      </c>
      <c r="Y536" s="19" t="s">
        <v>111</v>
      </c>
      <c r="Z536" s="19" t="s">
        <v>111</v>
      </c>
      <c r="AA536" s="22">
        <v>43705</v>
      </c>
      <c r="AB536" s="22" t="s">
        <v>111</v>
      </c>
    </row>
    <row r="537" spans="1:28" ht="45.75" customHeight="1">
      <c r="A537" s="15">
        <v>535</v>
      </c>
      <c r="B537" s="17" t="s">
        <v>148</v>
      </c>
      <c r="C537" s="17" t="s">
        <v>932</v>
      </c>
      <c r="D537" s="17" t="s">
        <v>933</v>
      </c>
      <c r="E537" s="59" t="s">
        <v>934</v>
      </c>
      <c r="F537" s="19" t="s">
        <v>100</v>
      </c>
      <c r="G537" s="19" t="s">
        <v>101</v>
      </c>
      <c r="H537" s="19" t="s">
        <v>13</v>
      </c>
      <c r="I537" s="19" t="s">
        <v>154</v>
      </c>
      <c r="J537" s="19" t="s">
        <v>22</v>
      </c>
      <c r="K537" s="19" t="s">
        <v>875</v>
      </c>
      <c r="L537" s="19" t="s">
        <v>104</v>
      </c>
      <c r="M537" s="19" t="s">
        <v>106</v>
      </c>
      <c r="N537" s="19" t="s">
        <v>107</v>
      </c>
      <c r="O537" s="17" t="s">
        <v>108</v>
      </c>
      <c r="P537" s="19" t="s">
        <v>93</v>
      </c>
      <c r="Q537" s="20" t="s">
        <v>74</v>
      </c>
      <c r="R537" s="20" t="s">
        <v>88</v>
      </c>
      <c r="S537" s="20" t="s">
        <v>74</v>
      </c>
      <c r="T537" s="19" t="s">
        <v>110</v>
      </c>
      <c r="U537" s="19" t="s">
        <v>111</v>
      </c>
      <c r="V537" s="19" t="s">
        <v>111</v>
      </c>
      <c r="W537" s="19" t="s">
        <v>111</v>
      </c>
      <c r="X537" s="19" t="s">
        <v>111</v>
      </c>
      <c r="Y537" s="19" t="s">
        <v>111</v>
      </c>
      <c r="Z537" s="19" t="s">
        <v>111</v>
      </c>
      <c r="AA537" s="22">
        <v>43705</v>
      </c>
      <c r="AB537" s="22" t="s">
        <v>111</v>
      </c>
    </row>
    <row r="538" spans="1:28" ht="45.75" customHeight="1">
      <c r="A538" s="15">
        <v>536</v>
      </c>
      <c r="B538" s="17" t="s">
        <v>148</v>
      </c>
      <c r="C538" s="17" t="s">
        <v>932</v>
      </c>
      <c r="D538" s="17" t="s">
        <v>935</v>
      </c>
      <c r="E538" s="59" t="s">
        <v>936</v>
      </c>
      <c r="F538" s="19" t="s">
        <v>100</v>
      </c>
      <c r="G538" s="38" t="s">
        <v>1394</v>
      </c>
      <c r="H538" s="19" t="s">
        <v>13</v>
      </c>
      <c r="I538" s="38" t="s">
        <v>1396</v>
      </c>
      <c r="J538" s="19" t="s">
        <v>22</v>
      </c>
      <c r="K538" s="19" t="s">
        <v>875</v>
      </c>
      <c r="L538" s="19" t="s">
        <v>104</v>
      </c>
      <c r="M538" s="19" t="s">
        <v>106</v>
      </c>
      <c r="N538" s="41" t="s">
        <v>1387</v>
      </c>
      <c r="O538" s="17" t="s">
        <v>108</v>
      </c>
      <c r="P538" s="19" t="s">
        <v>93</v>
      </c>
      <c r="Q538" s="20" t="s">
        <v>74</v>
      </c>
      <c r="R538" s="20" t="s">
        <v>88</v>
      </c>
      <c r="S538" s="20" t="s">
        <v>74</v>
      </c>
      <c r="T538" s="19" t="s">
        <v>110</v>
      </c>
      <c r="U538" s="19" t="s">
        <v>111</v>
      </c>
      <c r="V538" s="19" t="s">
        <v>111</v>
      </c>
      <c r="W538" s="19" t="s">
        <v>111</v>
      </c>
      <c r="X538" s="19" t="s">
        <v>111</v>
      </c>
      <c r="Y538" s="19" t="s">
        <v>111</v>
      </c>
      <c r="Z538" s="19" t="s">
        <v>111</v>
      </c>
      <c r="AA538" s="22">
        <v>43705</v>
      </c>
      <c r="AB538" s="22" t="s">
        <v>111</v>
      </c>
    </row>
    <row r="539" spans="1:28" ht="45.75" customHeight="1">
      <c r="A539" s="15">
        <v>537</v>
      </c>
      <c r="B539" s="17" t="s">
        <v>148</v>
      </c>
      <c r="C539" s="17" t="s">
        <v>932</v>
      </c>
      <c r="D539" s="17" t="s">
        <v>97</v>
      </c>
      <c r="E539" s="59" t="s">
        <v>1538</v>
      </c>
      <c r="F539" s="19" t="s">
        <v>100</v>
      </c>
      <c r="G539" s="19" t="s">
        <v>101</v>
      </c>
      <c r="H539" s="19" t="s">
        <v>10</v>
      </c>
      <c r="I539" s="19" t="s">
        <v>102</v>
      </c>
      <c r="J539" s="19" t="s">
        <v>25</v>
      </c>
      <c r="K539" s="19" t="s">
        <v>875</v>
      </c>
      <c r="L539" s="19" t="s">
        <v>104</v>
      </c>
      <c r="M539" s="19" t="s">
        <v>106</v>
      </c>
      <c r="N539" s="19" t="s">
        <v>107</v>
      </c>
      <c r="O539" s="17" t="s">
        <v>108</v>
      </c>
      <c r="P539" s="19" t="s">
        <v>93</v>
      </c>
      <c r="Q539" s="20" t="s">
        <v>74</v>
      </c>
      <c r="R539" s="20" t="s">
        <v>88</v>
      </c>
      <c r="S539" s="20" t="s">
        <v>74</v>
      </c>
      <c r="T539" s="19" t="s">
        <v>110</v>
      </c>
      <c r="U539" s="19" t="s">
        <v>111</v>
      </c>
      <c r="V539" s="19" t="s">
        <v>111</v>
      </c>
      <c r="W539" s="19" t="s">
        <v>111</v>
      </c>
      <c r="X539" s="19" t="s">
        <v>111</v>
      </c>
      <c r="Y539" s="19" t="s">
        <v>111</v>
      </c>
      <c r="Z539" s="19" t="s">
        <v>111</v>
      </c>
      <c r="AA539" s="22">
        <v>43705</v>
      </c>
      <c r="AB539" s="22" t="s">
        <v>111</v>
      </c>
    </row>
    <row r="540" spans="1:28" ht="45.75" customHeight="1">
      <c r="A540" s="15">
        <v>538</v>
      </c>
      <c r="B540" s="17" t="s">
        <v>148</v>
      </c>
      <c r="C540" s="17" t="s">
        <v>932</v>
      </c>
      <c r="D540" s="17" t="s">
        <v>937</v>
      </c>
      <c r="E540" s="59" t="s">
        <v>938</v>
      </c>
      <c r="F540" s="19" t="s">
        <v>100</v>
      </c>
      <c r="G540" s="19" t="s">
        <v>101</v>
      </c>
      <c r="H540" s="19" t="s">
        <v>10</v>
      </c>
      <c r="I540" s="19" t="s">
        <v>102</v>
      </c>
      <c r="J540" s="19" t="s">
        <v>22</v>
      </c>
      <c r="K540" s="19" t="s">
        <v>875</v>
      </c>
      <c r="L540" s="19" t="s">
        <v>104</v>
      </c>
      <c r="M540" s="19" t="s">
        <v>106</v>
      </c>
      <c r="N540" s="19" t="s">
        <v>107</v>
      </c>
      <c r="O540" s="17" t="s">
        <v>108</v>
      </c>
      <c r="P540" s="19" t="s">
        <v>93</v>
      </c>
      <c r="Q540" s="20" t="s">
        <v>74</v>
      </c>
      <c r="R540" s="20" t="s">
        <v>88</v>
      </c>
      <c r="S540" s="20" t="s">
        <v>74</v>
      </c>
      <c r="T540" s="19" t="s">
        <v>110</v>
      </c>
      <c r="U540" s="19" t="s">
        <v>111</v>
      </c>
      <c r="V540" s="19" t="s">
        <v>111</v>
      </c>
      <c r="W540" s="19" t="s">
        <v>111</v>
      </c>
      <c r="X540" s="19" t="s">
        <v>111</v>
      </c>
      <c r="Y540" s="19" t="s">
        <v>111</v>
      </c>
      <c r="Z540" s="19" t="s">
        <v>111</v>
      </c>
      <c r="AA540" s="22">
        <v>43705</v>
      </c>
      <c r="AB540" s="22" t="s">
        <v>111</v>
      </c>
    </row>
    <row r="541" spans="1:28" ht="45.75" customHeight="1">
      <c r="A541" s="15">
        <v>539</v>
      </c>
      <c r="B541" s="17" t="s">
        <v>148</v>
      </c>
      <c r="C541" s="17" t="s">
        <v>932</v>
      </c>
      <c r="D541" s="17" t="s">
        <v>228</v>
      </c>
      <c r="E541" s="59" t="s">
        <v>1539</v>
      </c>
      <c r="F541" s="19" t="s">
        <v>100</v>
      </c>
      <c r="G541" s="19" t="s">
        <v>101</v>
      </c>
      <c r="H541" s="19" t="s">
        <v>10</v>
      </c>
      <c r="I541" s="19" t="s">
        <v>102</v>
      </c>
      <c r="J541" s="19" t="s">
        <v>22</v>
      </c>
      <c r="K541" s="19" t="s">
        <v>875</v>
      </c>
      <c r="L541" s="19" t="s">
        <v>104</v>
      </c>
      <c r="M541" s="19" t="s">
        <v>106</v>
      </c>
      <c r="N541" s="19" t="s">
        <v>107</v>
      </c>
      <c r="O541" s="17" t="s">
        <v>108</v>
      </c>
      <c r="P541" s="19" t="s">
        <v>93</v>
      </c>
      <c r="Q541" s="20" t="s">
        <v>74</v>
      </c>
      <c r="R541" s="20" t="s">
        <v>88</v>
      </c>
      <c r="S541" s="20" t="s">
        <v>74</v>
      </c>
      <c r="T541" s="19" t="s">
        <v>110</v>
      </c>
      <c r="U541" s="19" t="s">
        <v>111</v>
      </c>
      <c r="V541" s="19" t="s">
        <v>111</v>
      </c>
      <c r="W541" s="19" t="s">
        <v>111</v>
      </c>
      <c r="X541" s="19" t="s">
        <v>111</v>
      </c>
      <c r="Y541" s="19" t="s">
        <v>111</v>
      </c>
      <c r="Z541" s="19" t="s">
        <v>111</v>
      </c>
      <c r="AA541" s="22">
        <v>43705</v>
      </c>
      <c r="AB541" s="22" t="s">
        <v>111</v>
      </c>
    </row>
    <row r="542" spans="1:28" ht="45.75" customHeight="1">
      <c r="A542" s="15">
        <v>540</v>
      </c>
      <c r="B542" s="17" t="s">
        <v>148</v>
      </c>
      <c r="C542" s="17" t="s">
        <v>932</v>
      </c>
      <c r="D542" s="17" t="s">
        <v>939</v>
      </c>
      <c r="E542" s="59" t="s">
        <v>940</v>
      </c>
      <c r="F542" s="19" t="s">
        <v>100</v>
      </c>
      <c r="G542" s="19" t="s">
        <v>101</v>
      </c>
      <c r="H542" s="19" t="s">
        <v>10</v>
      </c>
      <c r="I542" s="19" t="s">
        <v>102</v>
      </c>
      <c r="J542" s="19" t="s">
        <v>22</v>
      </c>
      <c r="K542" s="19" t="s">
        <v>875</v>
      </c>
      <c r="L542" s="19" t="s">
        <v>104</v>
      </c>
      <c r="M542" s="19" t="s">
        <v>106</v>
      </c>
      <c r="N542" s="19" t="s">
        <v>107</v>
      </c>
      <c r="O542" s="17" t="s">
        <v>108</v>
      </c>
      <c r="P542" s="19" t="s">
        <v>93</v>
      </c>
      <c r="Q542" s="20" t="s">
        <v>74</v>
      </c>
      <c r="R542" s="20" t="s">
        <v>88</v>
      </c>
      <c r="S542" s="20" t="s">
        <v>74</v>
      </c>
      <c r="T542" s="19" t="s">
        <v>110</v>
      </c>
      <c r="U542" s="19" t="s">
        <v>111</v>
      </c>
      <c r="V542" s="19" t="s">
        <v>111</v>
      </c>
      <c r="W542" s="19" t="s">
        <v>111</v>
      </c>
      <c r="X542" s="19" t="s">
        <v>111</v>
      </c>
      <c r="Y542" s="19" t="s">
        <v>111</v>
      </c>
      <c r="Z542" s="19" t="s">
        <v>111</v>
      </c>
      <c r="AA542" s="22">
        <v>43705</v>
      </c>
      <c r="AB542" s="22" t="s">
        <v>111</v>
      </c>
    </row>
    <row r="543" spans="1:28" ht="45.75" customHeight="1">
      <c r="A543" s="15">
        <v>541</v>
      </c>
      <c r="B543" s="17" t="s">
        <v>148</v>
      </c>
      <c r="C543" s="17" t="s">
        <v>932</v>
      </c>
      <c r="D543" s="17" t="s">
        <v>97</v>
      </c>
      <c r="E543" s="59" t="s">
        <v>1540</v>
      </c>
      <c r="F543" s="19" t="s">
        <v>100</v>
      </c>
      <c r="G543" s="19" t="s">
        <v>101</v>
      </c>
      <c r="H543" s="19" t="s">
        <v>10</v>
      </c>
      <c r="I543" s="19" t="s">
        <v>102</v>
      </c>
      <c r="J543" s="19" t="s">
        <v>25</v>
      </c>
      <c r="K543" s="19" t="s">
        <v>875</v>
      </c>
      <c r="L543" s="19" t="s">
        <v>104</v>
      </c>
      <c r="M543" s="19" t="s">
        <v>106</v>
      </c>
      <c r="N543" s="19" t="s">
        <v>107</v>
      </c>
      <c r="O543" s="17" t="s">
        <v>108</v>
      </c>
      <c r="P543" s="19" t="s">
        <v>93</v>
      </c>
      <c r="Q543" s="20" t="s">
        <v>74</v>
      </c>
      <c r="R543" s="20" t="s">
        <v>88</v>
      </c>
      <c r="S543" s="20" t="s">
        <v>74</v>
      </c>
      <c r="T543" s="19" t="s">
        <v>110</v>
      </c>
      <c r="U543" s="19" t="s">
        <v>111</v>
      </c>
      <c r="V543" s="19" t="s">
        <v>111</v>
      </c>
      <c r="W543" s="19" t="s">
        <v>111</v>
      </c>
      <c r="X543" s="19" t="s">
        <v>111</v>
      </c>
      <c r="Y543" s="19" t="s">
        <v>111</v>
      </c>
      <c r="Z543" s="19" t="s">
        <v>111</v>
      </c>
      <c r="AA543" s="22">
        <v>43705</v>
      </c>
      <c r="AB543" s="22" t="s">
        <v>111</v>
      </c>
    </row>
    <row r="544" spans="1:28" ht="45.75" customHeight="1">
      <c r="A544" s="15">
        <v>542</v>
      </c>
      <c r="B544" s="17" t="s">
        <v>148</v>
      </c>
      <c r="C544" s="17" t="s">
        <v>932</v>
      </c>
      <c r="D544" s="17" t="s">
        <v>941</v>
      </c>
      <c r="E544" s="59" t="s">
        <v>942</v>
      </c>
      <c r="F544" s="19" t="s">
        <v>100</v>
      </c>
      <c r="G544" s="19" t="s">
        <v>101</v>
      </c>
      <c r="H544" s="19" t="s">
        <v>10</v>
      </c>
      <c r="I544" s="19" t="s">
        <v>102</v>
      </c>
      <c r="J544" s="19" t="s">
        <v>22</v>
      </c>
      <c r="K544" s="19" t="s">
        <v>875</v>
      </c>
      <c r="L544" s="19" t="s">
        <v>104</v>
      </c>
      <c r="M544" s="19" t="s">
        <v>106</v>
      </c>
      <c r="N544" s="19" t="s">
        <v>107</v>
      </c>
      <c r="O544" s="17" t="s">
        <v>108</v>
      </c>
      <c r="P544" s="19" t="s">
        <v>93</v>
      </c>
      <c r="Q544" s="20" t="s">
        <v>74</v>
      </c>
      <c r="R544" s="20" t="s">
        <v>88</v>
      </c>
      <c r="S544" s="20" t="s">
        <v>74</v>
      </c>
      <c r="T544" s="19" t="s">
        <v>110</v>
      </c>
      <c r="U544" s="19" t="s">
        <v>111</v>
      </c>
      <c r="V544" s="19" t="s">
        <v>111</v>
      </c>
      <c r="W544" s="19" t="s">
        <v>111</v>
      </c>
      <c r="X544" s="19" t="s">
        <v>111</v>
      </c>
      <c r="Y544" s="19" t="s">
        <v>111</v>
      </c>
      <c r="Z544" s="19" t="s">
        <v>111</v>
      </c>
      <c r="AA544" s="22">
        <v>43705</v>
      </c>
      <c r="AB544" s="22" t="s">
        <v>111</v>
      </c>
    </row>
    <row r="545" spans="1:28" ht="45.75" customHeight="1">
      <c r="A545" s="15">
        <v>543</v>
      </c>
      <c r="B545" s="17" t="s">
        <v>148</v>
      </c>
      <c r="C545" s="17" t="s">
        <v>932</v>
      </c>
      <c r="D545" s="17" t="s">
        <v>943</v>
      </c>
      <c r="E545" s="59" t="s">
        <v>944</v>
      </c>
      <c r="F545" s="19" t="s">
        <v>100</v>
      </c>
      <c r="G545" s="19" t="s">
        <v>101</v>
      </c>
      <c r="H545" s="19" t="s">
        <v>10</v>
      </c>
      <c r="I545" s="19" t="s">
        <v>102</v>
      </c>
      <c r="J545" s="19" t="s">
        <v>22</v>
      </c>
      <c r="K545" s="19" t="s">
        <v>875</v>
      </c>
      <c r="L545" s="19" t="s">
        <v>104</v>
      </c>
      <c r="M545" s="19" t="s">
        <v>106</v>
      </c>
      <c r="N545" s="19" t="s">
        <v>107</v>
      </c>
      <c r="O545" s="17" t="s">
        <v>108</v>
      </c>
      <c r="P545" s="19" t="s">
        <v>93</v>
      </c>
      <c r="Q545" s="20" t="s">
        <v>74</v>
      </c>
      <c r="R545" s="20" t="s">
        <v>88</v>
      </c>
      <c r="S545" s="20" t="s">
        <v>74</v>
      </c>
      <c r="T545" s="19" t="s">
        <v>110</v>
      </c>
      <c r="U545" s="19" t="s">
        <v>111</v>
      </c>
      <c r="V545" s="19" t="s">
        <v>111</v>
      </c>
      <c r="W545" s="19" t="s">
        <v>111</v>
      </c>
      <c r="X545" s="19" t="s">
        <v>111</v>
      </c>
      <c r="Y545" s="19" t="s">
        <v>111</v>
      </c>
      <c r="Z545" s="19" t="s">
        <v>111</v>
      </c>
      <c r="AA545" s="22">
        <v>43705</v>
      </c>
      <c r="AB545" s="22" t="s">
        <v>111</v>
      </c>
    </row>
    <row r="546" spans="1:28" ht="45" customHeight="1">
      <c r="A546" s="15">
        <v>544</v>
      </c>
      <c r="B546" s="17" t="s">
        <v>404</v>
      </c>
      <c r="C546" s="17" t="s">
        <v>945</v>
      </c>
      <c r="D546" s="17" t="s">
        <v>946</v>
      </c>
      <c r="E546" s="59" t="s">
        <v>947</v>
      </c>
      <c r="F546" s="19" t="s">
        <v>100</v>
      </c>
      <c r="G546" s="19" t="s">
        <v>101</v>
      </c>
      <c r="H546" s="19" t="s">
        <v>10</v>
      </c>
      <c r="I546" s="19" t="s">
        <v>102</v>
      </c>
      <c r="J546" s="19" t="s">
        <v>25</v>
      </c>
      <c r="K546" s="19" t="s">
        <v>875</v>
      </c>
      <c r="L546" s="19" t="s">
        <v>104</v>
      </c>
      <c r="M546" s="19" t="s">
        <v>106</v>
      </c>
      <c r="N546" s="19" t="s">
        <v>107</v>
      </c>
      <c r="O546" s="17" t="s">
        <v>108</v>
      </c>
      <c r="P546" s="19" t="s">
        <v>93</v>
      </c>
      <c r="Q546" s="20" t="s">
        <v>74</v>
      </c>
      <c r="R546" s="20" t="s">
        <v>88</v>
      </c>
      <c r="S546" s="20" t="s">
        <v>74</v>
      </c>
      <c r="T546" s="19" t="s">
        <v>110</v>
      </c>
      <c r="U546" s="19" t="s">
        <v>111</v>
      </c>
      <c r="V546" s="19" t="s">
        <v>111</v>
      </c>
      <c r="W546" s="19" t="s">
        <v>111</v>
      </c>
      <c r="X546" s="19" t="s">
        <v>111</v>
      </c>
      <c r="Y546" s="19" t="s">
        <v>111</v>
      </c>
      <c r="Z546" s="19" t="s">
        <v>111</v>
      </c>
      <c r="AA546" s="22">
        <v>43705</v>
      </c>
      <c r="AB546" s="22" t="s">
        <v>111</v>
      </c>
    </row>
    <row r="547" spans="1:28" ht="47.25" customHeight="1">
      <c r="A547" s="15">
        <v>545</v>
      </c>
      <c r="B547" s="17" t="s">
        <v>404</v>
      </c>
      <c r="C547" s="17" t="s">
        <v>945</v>
      </c>
      <c r="D547" s="17" t="s">
        <v>536</v>
      </c>
      <c r="E547" s="59" t="s">
        <v>537</v>
      </c>
      <c r="F547" s="19" t="s">
        <v>100</v>
      </c>
      <c r="G547" s="38" t="s">
        <v>1394</v>
      </c>
      <c r="H547" s="19" t="s">
        <v>13</v>
      </c>
      <c r="I547" s="38" t="s">
        <v>1396</v>
      </c>
      <c r="J547" s="19" t="s">
        <v>22</v>
      </c>
      <c r="K547" s="19" t="s">
        <v>875</v>
      </c>
      <c r="L547" s="19" t="s">
        <v>104</v>
      </c>
      <c r="M547" s="19" t="s">
        <v>106</v>
      </c>
      <c r="N547" s="41" t="s">
        <v>1388</v>
      </c>
      <c r="O547" s="17" t="s">
        <v>108</v>
      </c>
      <c r="P547" s="19" t="s">
        <v>93</v>
      </c>
      <c r="Q547" s="20" t="s">
        <v>74</v>
      </c>
      <c r="R547" s="20" t="s">
        <v>88</v>
      </c>
      <c r="S547" s="20" t="s">
        <v>74</v>
      </c>
      <c r="T547" s="19" t="s">
        <v>110</v>
      </c>
      <c r="U547" s="19" t="s">
        <v>111</v>
      </c>
      <c r="V547" s="19" t="s">
        <v>111</v>
      </c>
      <c r="W547" s="19" t="s">
        <v>111</v>
      </c>
      <c r="X547" s="19" t="s">
        <v>111</v>
      </c>
      <c r="Y547" s="19" t="s">
        <v>111</v>
      </c>
      <c r="Z547" s="19" t="s">
        <v>111</v>
      </c>
      <c r="AA547" s="22">
        <v>43705</v>
      </c>
      <c r="AB547" s="22" t="s">
        <v>111</v>
      </c>
    </row>
    <row r="548" spans="1:28" ht="45" customHeight="1">
      <c r="A548" s="15">
        <v>546</v>
      </c>
      <c r="B548" s="17" t="s">
        <v>404</v>
      </c>
      <c r="C548" s="17" t="s">
        <v>945</v>
      </c>
      <c r="D548" s="17" t="s">
        <v>97</v>
      </c>
      <c r="E548" s="59" t="s">
        <v>1541</v>
      </c>
      <c r="F548" s="19" t="s">
        <v>100</v>
      </c>
      <c r="G548" s="19" t="s">
        <v>101</v>
      </c>
      <c r="H548" s="19" t="s">
        <v>10</v>
      </c>
      <c r="I548" s="19" t="s">
        <v>102</v>
      </c>
      <c r="J548" s="19" t="s">
        <v>25</v>
      </c>
      <c r="K548" s="19" t="s">
        <v>875</v>
      </c>
      <c r="L548" s="19" t="s">
        <v>104</v>
      </c>
      <c r="M548" s="19" t="s">
        <v>106</v>
      </c>
      <c r="N548" s="19" t="s">
        <v>107</v>
      </c>
      <c r="O548" s="17" t="s">
        <v>108</v>
      </c>
      <c r="P548" s="19" t="s">
        <v>93</v>
      </c>
      <c r="Q548" s="20" t="s">
        <v>74</v>
      </c>
      <c r="R548" s="20" t="s">
        <v>88</v>
      </c>
      <c r="S548" s="20" t="s">
        <v>74</v>
      </c>
      <c r="T548" s="19" t="s">
        <v>110</v>
      </c>
      <c r="U548" s="19" t="s">
        <v>111</v>
      </c>
      <c r="V548" s="19" t="s">
        <v>111</v>
      </c>
      <c r="W548" s="19" t="s">
        <v>111</v>
      </c>
      <c r="X548" s="19" t="s">
        <v>111</v>
      </c>
      <c r="Y548" s="19" t="s">
        <v>111</v>
      </c>
      <c r="Z548" s="19" t="s">
        <v>111</v>
      </c>
      <c r="AA548" s="22">
        <v>43705</v>
      </c>
      <c r="AB548" s="22" t="s">
        <v>111</v>
      </c>
    </row>
    <row r="549" spans="1:28" ht="45" customHeight="1">
      <c r="A549" s="15">
        <v>547</v>
      </c>
      <c r="B549" s="17" t="s">
        <v>404</v>
      </c>
      <c r="C549" s="17" t="s">
        <v>945</v>
      </c>
      <c r="D549" s="17" t="s">
        <v>228</v>
      </c>
      <c r="E549" s="59" t="s">
        <v>1542</v>
      </c>
      <c r="F549" s="19" t="s">
        <v>100</v>
      </c>
      <c r="G549" s="19" t="s">
        <v>101</v>
      </c>
      <c r="H549" s="19" t="s">
        <v>10</v>
      </c>
      <c r="I549" s="19" t="s">
        <v>102</v>
      </c>
      <c r="J549" s="19" t="s">
        <v>22</v>
      </c>
      <c r="K549" s="19" t="s">
        <v>875</v>
      </c>
      <c r="L549" s="19" t="s">
        <v>104</v>
      </c>
      <c r="M549" s="19" t="s">
        <v>106</v>
      </c>
      <c r="N549" s="19" t="s">
        <v>107</v>
      </c>
      <c r="O549" s="17" t="s">
        <v>108</v>
      </c>
      <c r="P549" s="19" t="s">
        <v>93</v>
      </c>
      <c r="Q549" s="20" t="s">
        <v>74</v>
      </c>
      <c r="R549" s="20" t="s">
        <v>88</v>
      </c>
      <c r="S549" s="20" t="s">
        <v>74</v>
      </c>
      <c r="T549" s="19" t="s">
        <v>110</v>
      </c>
      <c r="U549" s="19" t="s">
        <v>111</v>
      </c>
      <c r="V549" s="19" t="s">
        <v>111</v>
      </c>
      <c r="W549" s="19" t="s">
        <v>111</v>
      </c>
      <c r="X549" s="19" t="s">
        <v>111</v>
      </c>
      <c r="Y549" s="19" t="s">
        <v>111</v>
      </c>
      <c r="Z549" s="19" t="s">
        <v>111</v>
      </c>
      <c r="AA549" s="22">
        <v>43705</v>
      </c>
      <c r="AB549" s="22" t="s">
        <v>111</v>
      </c>
    </row>
    <row r="550" spans="1:28" ht="45" customHeight="1">
      <c r="A550" s="15">
        <v>548</v>
      </c>
      <c r="B550" s="17" t="s">
        <v>404</v>
      </c>
      <c r="C550" s="17" t="s">
        <v>945</v>
      </c>
      <c r="D550" s="17" t="s">
        <v>230</v>
      </c>
      <c r="E550" s="59" t="s">
        <v>1525</v>
      </c>
      <c r="F550" s="19" t="s">
        <v>100</v>
      </c>
      <c r="G550" s="19" t="s">
        <v>101</v>
      </c>
      <c r="H550" s="19" t="s">
        <v>10</v>
      </c>
      <c r="I550" s="19" t="s">
        <v>102</v>
      </c>
      <c r="J550" s="19" t="s">
        <v>22</v>
      </c>
      <c r="K550" s="19" t="s">
        <v>875</v>
      </c>
      <c r="L550" s="19" t="s">
        <v>104</v>
      </c>
      <c r="M550" s="19" t="s">
        <v>106</v>
      </c>
      <c r="N550" s="19" t="s">
        <v>107</v>
      </c>
      <c r="O550" s="17" t="s">
        <v>108</v>
      </c>
      <c r="P550" s="19" t="s">
        <v>93</v>
      </c>
      <c r="Q550" s="20" t="s">
        <v>74</v>
      </c>
      <c r="R550" s="20" t="s">
        <v>88</v>
      </c>
      <c r="S550" s="20" t="s">
        <v>74</v>
      </c>
      <c r="T550" s="19" t="s">
        <v>110</v>
      </c>
      <c r="U550" s="19" t="s">
        <v>111</v>
      </c>
      <c r="V550" s="19" t="s">
        <v>111</v>
      </c>
      <c r="W550" s="19" t="s">
        <v>111</v>
      </c>
      <c r="X550" s="19" t="s">
        <v>111</v>
      </c>
      <c r="Y550" s="19" t="s">
        <v>111</v>
      </c>
      <c r="Z550" s="19" t="s">
        <v>111</v>
      </c>
      <c r="AA550" s="22">
        <v>43705</v>
      </c>
      <c r="AB550" s="22" t="s">
        <v>111</v>
      </c>
    </row>
    <row r="551" spans="1:28" ht="45" customHeight="1">
      <c r="A551" s="15">
        <v>549</v>
      </c>
      <c r="B551" s="17" t="s">
        <v>404</v>
      </c>
      <c r="C551" s="17" t="s">
        <v>945</v>
      </c>
      <c r="D551" s="17" t="s">
        <v>948</v>
      </c>
      <c r="E551" s="59" t="s">
        <v>949</v>
      </c>
      <c r="F551" s="19" t="s">
        <v>100</v>
      </c>
      <c r="G551" s="19" t="s">
        <v>101</v>
      </c>
      <c r="H551" s="19" t="s">
        <v>10</v>
      </c>
      <c r="I551" s="19" t="s">
        <v>102</v>
      </c>
      <c r="J551" s="19" t="s">
        <v>22</v>
      </c>
      <c r="K551" s="19" t="s">
        <v>875</v>
      </c>
      <c r="L551" s="19" t="s">
        <v>104</v>
      </c>
      <c r="M551" s="19" t="s">
        <v>106</v>
      </c>
      <c r="N551" s="19" t="s">
        <v>107</v>
      </c>
      <c r="O551" s="17" t="s">
        <v>108</v>
      </c>
      <c r="P551" s="19" t="s">
        <v>93</v>
      </c>
      <c r="Q551" s="20" t="s">
        <v>74</v>
      </c>
      <c r="R551" s="20" t="s">
        <v>88</v>
      </c>
      <c r="S551" s="20" t="s">
        <v>74</v>
      </c>
      <c r="T551" s="19" t="s">
        <v>110</v>
      </c>
      <c r="U551" s="19" t="s">
        <v>111</v>
      </c>
      <c r="V551" s="19" t="s">
        <v>111</v>
      </c>
      <c r="W551" s="19" t="s">
        <v>111</v>
      </c>
      <c r="X551" s="19" t="s">
        <v>111</v>
      </c>
      <c r="Y551" s="19" t="s">
        <v>111</v>
      </c>
      <c r="Z551" s="19" t="s">
        <v>111</v>
      </c>
      <c r="AA551" s="22">
        <v>43705</v>
      </c>
      <c r="AB551" s="22" t="s">
        <v>111</v>
      </c>
    </row>
    <row r="552" spans="1:28" ht="45" customHeight="1">
      <c r="A552" s="15">
        <v>550</v>
      </c>
      <c r="B552" s="17" t="s">
        <v>404</v>
      </c>
      <c r="C552" s="17" t="s">
        <v>945</v>
      </c>
      <c r="D552" s="17" t="s">
        <v>197</v>
      </c>
      <c r="E552" s="59" t="s">
        <v>1543</v>
      </c>
      <c r="F552" s="19" t="s">
        <v>100</v>
      </c>
      <c r="G552" s="19" t="s">
        <v>101</v>
      </c>
      <c r="H552" s="19" t="s">
        <v>10</v>
      </c>
      <c r="I552" s="19" t="s">
        <v>102</v>
      </c>
      <c r="J552" s="19" t="s">
        <v>22</v>
      </c>
      <c r="K552" s="19" t="s">
        <v>875</v>
      </c>
      <c r="L552" s="19" t="s">
        <v>104</v>
      </c>
      <c r="M552" s="19" t="s">
        <v>106</v>
      </c>
      <c r="N552" s="19" t="s">
        <v>107</v>
      </c>
      <c r="O552" s="17" t="s">
        <v>108</v>
      </c>
      <c r="P552" s="19" t="s">
        <v>93</v>
      </c>
      <c r="Q552" s="20" t="s">
        <v>74</v>
      </c>
      <c r="R552" s="20" t="s">
        <v>88</v>
      </c>
      <c r="S552" s="20" t="s">
        <v>74</v>
      </c>
      <c r="T552" s="19" t="s">
        <v>110</v>
      </c>
      <c r="U552" s="19" t="s">
        <v>111</v>
      </c>
      <c r="V552" s="19" t="s">
        <v>111</v>
      </c>
      <c r="W552" s="19" t="s">
        <v>111</v>
      </c>
      <c r="X552" s="19" t="s">
        <v>111</v>
      </c>
      <c r="Y552" s="19" t="s">
        <v>111</v>
      </c>
      <c r="Z552" s="19" t="s">
        <v>111</v>
      </c>
      <c r="AA552" s="22">
        <v>43705</v>
      </c>
      <c r="AB552" s="22" t="s">
        <v>111</v>
      </c>
    </row>
    <row r="553" spans="1:28" ht="45" customHeight="1">
      <c r="A553" s="15">
        <v>551</v>
      </c>
      <c r="B553" s="17" t="s">
        <v>404</v>
      </c>
      <c r="C553" s="17" t="s">
        <v>945</v>
      </c>
      <c r="D553" s="17" t="s">
        <v>230</v>
      </c>
      <c r="E553" s="59" t="s">
        <v>1544</v>
      </c>
      <c r="F553" s="19" t="s">
        <v>100</v>
      </c>
      <c r="G553" s="19" t="s">
        <v>101</v>
      </c>
      <c r="H553" s="19" t="s">
        <v>10</v>
      </c>
      <c r="I553" s="19" t="s">
        <v>102</v>
      </c>
      <c r="J553" s="19" t="s">
        <v>22</v>
      </c>
      <c r="K553" s="19" t="s">
        <v>875</v>
      </c>
      <c r="L553" s="19" t="s">
        <v>104</v>
      </c>
      <c r="M553" s="19" t="s">
        <v>106</v>
      </c>
      <c r="N553" s="19" t="s">
        <v>107</v>
      </c>
      <c r="O553" s="17" t="s">
        <v>108</v>
      </c>
      <c r="P553" s="19" t="s">
        <v>93</v>
      </c>
      <c r="Q553" s="20" t="s">
        <v>74</v>
      </c>
      <c r="R553" s="20" t="s">
        <v>88</v>
      </c>
      <c r="S553" s="20" t="s">
        <v>74</v>
      </c>
      <c r="T553" s="19" t="s">
        <v>110</v>
      </c>
      <c r="U553" s="19" t="s">
        <v>111</v>
      </c>
      <c r="V553" s="19" t="s">
        <v>111</v>
      </c>
      <c r="W553" s="19" t="s">
        <v>111</v>
      </c>
      <c r="X553" s="19" t="s">
        <v>111</v>
      </c>
      <c r="Y553" s="19" t="s">
        <v>111</v>
      </c>
      <c r="Z553" s="19" t="s">
        <v>111</v>
      </c>
      <c r="AA553" s="22">
        <v>43705</v>
      </c>
      <c r="AB553" s="22" t="s">
        <v>111</v>
      </c>
    </row>
    <row r="554" spans="1:28" ht="60.75" customHeight="1">
      <c r="A554" s="15">
        <v>552</v>
      </c>
      <c r="B554" s="17" t="s">
        <v>266</v>
      </c>
      <c r="C554" s="17" t="s">
        <v>950</v>
      </c>
      <c r="D554" s="17" t="s">
        <v>951</v>
      </c>
      <c r="E554" s="59" t="s">
        <v>952</v>
      </c>
      <c r="F554" s="19" t="s">
        <v>100</v>
      </c>
      <c r="G554" s="19" t="s">
        <v>101</v>
      </c>
      <c r="H554" s="19" t="s">
        <v>10</v>
      </c>
      <c r="I554" s="19" t="s">
        <v>102</v>
      </c>
      <c r="J554" s="19" t="s">
        <v>25</v>
      </c>
      <c r="K554" s="19" t="s">
        <v>875</v>
      </c>
      <c r="L554" s="19" t="s">
        <v>104</v>
      </c>
      <c r="M554" s="19" t="s">
        <v>106</v>
      </c>
      <c r="N554" s="19" t="s">
        <v>107</v>
      </c>
      <c r="O554" s="17" t="s">
        <v>108</v>
      </c>
      <c r="P554" s="19" t="s">
        <v>93</v>
      </c>
      <c r="Q554" s="20" t="s">
        <v>54</v>
      </c>
      <c r="R554" s="20" t="s">
        <v>54</v>
      </c>
      <c r="S554" s="20" t="s">
        <v>54</v>
      </c>
      <c r="T554" s="19" t="s">
        <v>110</v>
      </c>
      <c r="U554" s="19" t="s">
        <v>111</v>
      </c>
      <c r="V554" s="19" t="s">
        <v>111</v>
      </c>
      <c r="W554" s="19" t="s">
        <v>111</v>
      </c>
      <c r="X554" s="19" t="s">
        <v>111</v>
      </c>
      <c r="Y554" s="19" t="s">
        <v>111</v>
      </c>
      <c r="Z554" s="19" t="s">
        <v>111</v>
      </c>
      <c r="AA554" s="22">
        <v>43705</v>
      </c>
      <c r="AB554" s="22" t="s">
        <v>111</v>
      </c>
    </row>
    <row r="555" spans="1:28" ht="60.75" customHeight="1">
      <c r="A555" s="15">
        <v>553</v>
      </c>
      <c r="B555" s="17" t="s">
        <v>266</v>
      </c>
      <c r="C555" s="17" t="s">
        <v>950</v>
      </c>
      <c r="D555" s="17" t="s">
        <v>953</v>
      </c>
      <c r="E555" s="59" t="s">
        <v>954</v>
      </c>
      <c r="F555" s="19" t="s">
        <v>100</v>
      </c>
      <c r="G555" s="19" t="s">
        <v>101</v>
      </c>
      <c r="H555" s="19" t="s">
        <v>10</v>
      </c>
      <c r="I555" s="19" t="s">
        <v>102</v>
      </c>
      <c r="J555" s="19" t="s">
        <v>22</v>
      </c>
      <c r="K555" s="19" t="s">
        <v>875</v>
      </c>
      <c r="L555" s="19" t="s">
        <v>104</v>
      </c>
      <c r="M555" s="19" t="s">
        <v>106</v>
      </c>
      <c r="N555" s="19" t="s">
        <v>107</v>
      </c>
      <c r="O555" s="17" t="s">
        <v>108</v>
      </c>
      <c r="P555" s="19" t="s">
        <v>93</v>
      </c>
      <c r="Q555" s="20" t="s">
        <v>54</v>
      </c>
      <c r="R555" s="20" t="s">
        <v>54</v>
      </c>
      <c r="S555" s="20" t="s">
        <v>54</v>
      </c>
      <c r="T555" s="19" t="s">
        <v>110</v>
      </c>
      <c r="U555" s="19" t="s">
        <v>111</v>
      </c>
      <c r="V555" s="19" t="s">
        <v>111</v>
      </c>
      <c r="W555" s="19" t="s">
        <v>111</v>
      </c>
      <c r="X555" s="19" t="s">
        <v>111</v>
      </c>
      <c r="Y555" s="19" t="s">
        <v>111</v>
      </c>
      <c r="Z555" s="19" t="s">
        <v>111</v>
      </c>
      <c r="AA555" s="22">
        <v>43705</v>
      </c>
      <c r="AB555" s="22" t="s">
        <v>111</v>
      </c>
    </row>
    <row r="556" spans="1:28" ht="60.75" customHeight="1">
      <c r="A556" s="15">
        <v>554</v>
      </c>
      <c r="B556" s="17" t="s">
        <v>266</v>
      </c>
      <c r="C556" s="17" t="s">
        <v>950</v>
      </c>
      <c r="D556" s="17" t="s">
        <v>228</v>
      </c>
      <c r="E556" s="59" t="s">
        <v>1545</v>
      </c>
      <c r="F556" s="19" t="s">
        <v>100</v>
      </c>
      <c r="G556" s="19" t="s">
        <v>101</v>
      </c>
      <c r="H556" s="19" t="s">
        <v>10</v>
      </c>
      <c r="I556" s="19" t="s">
        <v>102</v>
      </c>
      <c r="J556" s="19" t="s">
        <v>22</v>
      </c>
      <c r="K556" s="19" t="s">
        <v>875</v>
      </c>
      <c r="L556" s="19" t="s">
        <v>104</v>
      </c>
      <c r="M556" s="19" t="s">
        <v>106</v>
      </c>
      <c r="N556" s="19" t="s">
        <v>107</v>
      </c>
      <c r="O556" s="17" t="s">
        <v>108</v>
      </c>
      <c r="P556" s="19" t="s">
        <v>93</v>
      </c>
      <c r="Q556" s="20" t="s">
        <v>54</v>
      </c>
      <c r="R556" s="20" t="s">
        <v>54</v>
      </c>
      <c r="S556" s="20" t="s">
        <v>54</v>
      </c>
      <c r="T556" s="19" t="s">
        <v>110</v>
      </c>
      <c r="U556" s="19" t="s">
        <v>111</v>
      </c>
      <c r="V556" s="19" t="s">
        <v>111</v>
      </c>
      <c r="W556" s="19" t="s">
        <v>111</v>
      </c>
      <c r="X556" s="19" t="s">
        <v>111</v>
      </c>
      <c r="Y556" s="19" t="s">
        <v>111</v>
      </c>
      <c r="Z556" s="19" t="s">
        <v>111</v>
      </c>
      <c r="AA556" s="22">
        <v>43705</v>
      </c>
      <c r="AB556" s="22" t="s">
        <v>111</v>
      </c>
    </row>
    <row r="557" spans="1:28" ht="60.75" customHeight="1">
      <c r="A557" s="15">
        <v>555</v>
      </c>
      <c r="B557" s="17" t="s">
        <v>266</v>
      </c>
      <c r="C557" s="17" t="s">
        <v>950</v>
      </c>
      <c r="D557" s="17" t="s">
        <v>955</v>
      </c>
      <c r="E557" s="59" t="s">
        <v>956</v>
      </c>
      <c r="F557" s="19" t="s">
        <v>100</v>
      </c>
      <c r="G557" s="38" t="s">
        <v>1394</v>
      </c>
      <c r="H557" s="19" t="s">
        <v>13</v>
      </c>
      <c r="I557" s="38" t="s">
        <v>334</v>
      </c>
      <c r="J557" s="19" t="s">
        <v>22</v>
      </c>
      <c r="K557" s="19" t="s">
        <v>875</v>
      </c>
      <c r="L557" s="19" t="s">
        <v>104</v>
      </c>
      <c r="M557" s="19" t="s">
        <v>106</v>
      </c>
      <c r="N557" s="39" t="s">
        <v>1379</v>
      </c>
      <c r="O557" s="17" t="s">
        <v>108</v>
      </c>
      <c r="P557" s="19" t="s">
        <v>93</v>
      </c>
      <c r="Q557" s="20" t="s">
        <v>54</v>
      </c>
      <c r="R557" s="20" t="s">
        <v>54</v>
      </c>
      <c r="S557" s="20" t="s">
        <v>54</v>
      </c>
      <c r="T557" s="19" t="s">
        <v>110</v>
      </c>
      <c r="U557" s="19" t="s">
        <v>111</v>
      </c>
      <c r="V557" s="19" t="s">
        <v>111</v>
      </c>
      <c r="W557" s="19" t="s">
        <v>111</v>
      </c>
      <c r="X557" s="19" t="s">
        <v>111</v>
      </c>
      <c r="Y557" s="19" t="s">
        <v>111</v>
      </c>
      <c r="Z557" s="19" t="s">
        <v>111</v>
      </c>
      <c r="AA557" s="22">
        <v>43705</v>
      </c>
      <c r="AB557" s="22" t="s">
        <v>111</v>
      </c>
    </row>
    <row r="558" spans="1:28" ht="85.5" customHeight="1">
      <c r="A558" s="15">
        <v>556</v>
      </c>
      <c r="B558" s="17" t="s">
        <v>266</v>
      </c>
      <c r="C558" s="17" t="s">
        <v>950</v>
      </c>
      <c r="D558" s="17" t="s">
        <v>957</v>
      </c>
      <c r="E558" s="59" t="s">
        <v>958</v>
      </c>
      <c r="F558" s="19" t="s">
        <v>100</v>
      </c>
      <c r="G558" s="38" t="s">
        <v>1394</v>
      </c>
      <c r="H558" s="19" t="s">
        <v>13</v>
      </c>
      <c r="I558" s="38" t="s">
        <v>334</v>
      </c>
      <c r="J558" s="19" t="s">
        <v>22</v>
      </c>
      <c r="K558" s="19" t="s">
        <v>875</v>
      </c>
      <c r="L558" s="19" t="s">
        <v>104</v>
      </c>
      <c r="M558" s="19" t="s">
        <v>106</v>
      </c>
      <c r="N558" s="39" t="s">
        <v>1379</v>
      </c>
      <c r="O558" s="17" t="s">
        <v>108</v>
      </c>
      <c r="P558" s="19" t="s">
        <v>93</v>
      </c>
      <c r="Q558" s="20" t="s">
        <v>54</v>
      </c>
      <c r="R558" s="20" t="s">
        <v>54</v>
      </c>
      <c r="S558" s="20" t="s">
        <v>54</v>
      </c>
      <c r="T558" s="19" t="s">
        <v>110</v>
      </c>
      <c r="U558" s="19" t="s">
        <v>111</v>
      </c>
      <c r="V558" s="19" t="s">
        <v>111</v>
      </c>
      <c r="W558" s="19" t="s">
        <v>111</v>
      </c>
      <c r="X558" s="19" t="s">
        <v>111</v>
      </c>
      <c r="Y558" s="19" t="s">
        <v>111</v>
      </c>
      <c r="Z558" s="19" t="s">
        <v>111</v>
      </c>
      <c r="AA558" s="22">
        <v>43705</v>
      </c>
      <c r="AB558" s="22" t="s">
        <v>111</v>
      </c>
    </row>
    <row r="559" spans="1:28" ht="60.75" customHeight="1">
      <c r="A559" s="15">
        <v>557</v>
      </c>
      <c r="B559" s="17" t="s">
        <v>266</v>
      </c>
      <c r="C559" s="17" t="s">
        <v>950</v>
      </c>
      <c r="D559" s="17" t="s">
        <v>959</v>
      </c>
      <c r="E559" s="59" t="s">
        <v>960</v>
      </c>
      <c r="F559" s="19" t="s">
        <v>100</v>
      </c>
      <c r="G559" s="38" t="s">
        <v>1394</v>
      </c>
      <c r="H559" s="19" t="s">
        <v>13</v>
      </c>
      <c r="I559" s="38" t="s">
        <v>334</v>
      </c>
      <c r="J559" s="19" t="s">
        <v>22</v>
      </c>
      <c r="K559" s="19" t="s">
        <v>875</v>
      </c>
      <c r="L559" s="19" t="s">
        <v>104</v>
      </c>
      <c r="M559" s="19" t="s">
        <v>106</v>
      </c>
      <c r="N559" s="39" t="s">
        <v>1379</v>
      </c>
      <c r="O559" s="17" t="s">
        <v>108</v>
      </c>
      <c r="P559" s="19" t="s">
        <v>93</v>
      </c>
      <c r="Q559" s="20" t="s">
        <v>54</v>
      </c>
      <c r="R559" s="20" t="s">
        <v>54</v>
      </c>
      <c r="S559" s="20" t="s">
        <v>54</v>
      </c>
      <c r="T559" s="19" t="s">
        <v>110</v>
      </c>
      <c r="U559" s="19" t="s">
        <v>111</v>
      </c>
      <c r="V559" s="19" t="s">
        <v>111</v>
      </c>
      <c r="W559" s="19" t="s">
        <v>111</v>
      </c>
      <c r="X559" s="19" t="s">
        <v>111</v>
      </c>
      <c r="Y559" s="19" t="s">
        <v>111</v>
      </c>
      <c r="Z559" s="19" t="s">
        <v>111</v>
      </c>
      <c r="AA559" s="22">
        <v>43705</v>
      </c>
      <c r="AB559" s="22" t="s">
        <v>111</v>
      </c>
    </row>
    <row r="560" spans="1:28" ht="60.75" customHeight="1">
      <c r="A560" s="15">
        <v>558</v>
      </c>
      <c r="B560" s="17" t="s">
        <v>266</v>
      </c>
      <c r="C560" s="17" t="s">
        <v>950</v>
      </c>
      <c r="D560" s="17" t="s">
        <v>961</v>
      </c>
      <c r="E560" s="59" t="s">
        <v>962</v>
      </c>
      <c r="F560" s="19" t="s">
        <v>100</v>
      </c>
      <c r="G560" s="38" t="s">
        <v>1394</v>
      </c>
      <c r="H560" s="19" t="s">
        <v>13</v>
      </c>
      <c r="I560" s="38" t="s">
        <v>334</v>
      </c>
      <c r="J560" s="19" t="s">
        <v>22</v>
      </c>
      <c r="K560" s="19" t="s">
        <v>875</v>
      </c>
      <c r="L560" s="19" t="s">
        <v>104</v>
      </c>
      <c r="M560" s="19" t="s">
        <v>106</v>
      </c>
      <c r="N560" s="39" t="s">
        <v>1379</v>
      </c>
      <c r="O560" s="17" t="s">
        <v>108</v>
      </c>
      <c r="P560" s="19" t="s">
        <v>93</v>
      </c>
      <c r="Q560" s="20" t="s">
        <v>54</v>
      </c>
      <c r="R560" s="20" t="s">
        <v>54</v>
      </c>
      <c r="S560" s="20" t="s">
        <v>54</v>
      </c>
      <c r="T560" s="19" t="s">
        <v>110</v>
      </c>
      <c r="U560" s="19" t="s">
        <v>111</v>
      </c>
      <c r="V560" s="19" t="s">
        <v>111</v>
      </c>
      <c r="W560" s="19" t="s">
        <v>111</v>
      </c>
      <c r="X560" s="19" t="s">
        <v>111</v>
      </c>
      <c r="Y560" s="19" t="s">
        <v>111</v>
      </c>
      <c r="Z560" s="19" t="s">
        <v>111</v>
      </c>
      <c r="AA560" s="22">
        <v>43705</v>
      </c>
      <c r="AB560" s="22" t="s">
        <v>111</v>
      </c>
    </row>
    <row r="561" spans="1:28" ht="60.75" customHeight="1">
      <c r="A561" s="15">
        <v>559</v>
      </c>
      <c r="B561" s="17" t="s">
        <v>266</v>
      </c>
      <c r="C561" s="17" t="s">
        <v>950</v>
      </c>
      <c r="D561" s="17" t="s">
        <v>963</v>
      </c>
      <c r="E561" s="59" t="s">
        <v>964</v>
      </c>
      <c r="F561" s="19" t="s">
        <v>100</v>
      </c>
      <c r="G561" s="38" t="s">
        <v>1394</v>
      </c>
      <c r="H561" s="19" t="s">
        <v>13</v>
      </c>
      <c r="I561" s="38" t="s">
        <v>334</v>
      </c>
      <c r="J561" s="19" t="s">
        <v>22</v>
      </c>
      <c r="K561" s="19" t="s">
        <v>875</v>
      </c>
      <c r="L561" s="19" t="s">
        <v>104</v>
      </c>
      <c r="M561" s="19" t="s">
        <v>106</v>
      </c>
      <c r="N561" s="39" t="s">
        <v>1379</v>
      </c>
      <c r="O561" s="17" t="s">
        <v>108</v>
      </c>
      <c r="P561" s="19" t="s">
        <v>93</v>
      </c>
      <c r="Q561" s="20" t="s">
        <v>54</v>
      </c>
      <c r="R561" s="20" t="s">
        <v>54</v>
      </c>
      <c r="S561" s="20" t="s">
        <v>54</v>
      </c>
      <c r="T561" s="19" t="s">
        <v>110</v>
      </c>
      <c r="U561" s="19" t="s">
        <v>111</v>
      </c>
      <c r="V561" s="19" t="s">
        <v>111</v>
      </c>
      <c r="W561" s="19" t="s">
        <v>111</v>
      </c>
      <c r="X561" s="19" t="s">
        <v>111</v>
      </c>
      <c r="Y561" s="19" t="s">
        <v>111</v>
      </c>
      <c r="Z561" s="19" t="s">
        <v>111</v>
      </c>
      <c r="AA561" s="22">
        <v>43705</v>
      </c>
      <c r="AB561" s="22" t="s">
        <v>111</v>
      </c>
    </row>
    <row r="562" spans="1:28" ht="60.75" customHeight="1">
      <c r="A562" s="15">
        <v>560</v>
      </c>
      <c r="B562" s="17" t="s">
        <v>266</v>
      </c>
      <c r="C562" s="17" t="s">
        <v>950</v>
      </c>
      <c r="D562" s="17" t="s">
        <v>965</v>
      </c>
      <c r="E562" s="59" t="s">
        <v>1546</v>
      </c>
      <c r="F562" s="19" t="s">
        <v>100</v>
      </c>
      <c r="G562" s="19" t="s">
        <v>101</v>
      </c>
      <c r="H562" s="19" t="s">
        <v>10</v>
      </c>
      <c r="I562" s="19" t="s">
        <v>102</v>
      </c>
      <c r="J562" s="19" t="s">
        <v>22</v>
      </c>
      <c r="K562" s="19" t="s">
        <v>875</v>
      </c>
      <c r="L562" s="19" t="s">
        <v>104</v>
      </c>
      <c r="M562" s="19" t="s">
        <v>106</v>
      </c>
      <c r="N562" s="19" t="s">
        <v>107</v>
      </c>
      <c r="O562" s="17" t="s">
        <v>108</v>
      </c>
      <c r="P562" s="19" t="s">
        <v>93</v>
      </c>
      <c r="Q562" s="20" t="s">
        <v>54</v>
      </c>
      <c r="R562" s="20" t="s">
        <v>54</v>
      </c>
      <c r="S562" s="20" t="s">
        <v>54</v>
      </c>
      <c r="T562" s="19" t="s">
        <v>110</v>
      </c>
      <c r="U562" s="19" t="s">
        <v>111</v>
      </c>
      <c r="V562" s="19" t="s">
        <v>111</v>
      </c>
      <c r="W562" s="19" t="s">
        <v>111</v>
      </c>
      <c r="X562" s="19" t="s">
        <v>111</v>
      </c>
      <c r="Y562" s="19" t="s">
        <v>111</v>
      </c>
      <c r="Z562" s="19" t="s">
        <v>111</v>
      </c>
      <c r="AA562" s="22">
        <v>43705</v>
      </c>
      <c r="AB562" s="22" t="s">
        <v>111</v>
      </c>
    </row>
    <row r="563" spans="1:28" ht="60.75" customHeight="1">
      <c r="A563" s="15">
        <v>561</v>
      </c>
      <c r="B563" s="17" t="s">
        <v>266</v>
      </c>
      <c r="C563" s="17" t="s">
        <v>950</v>
      </c>
      <c r="D563" s="17" t="s">
        <v>97</v>
      </c>
      <c r="E563" s="59" t="s">
        <v>1547</v>
      </c>
      <c r="F563" s="19" t="s">
        <v>100</v>
      </c>
      <c r="G563" s="19" t="s">
        <v>101</v>
      </c>
      <c r="H563" s="19" t="s">
        <v>10</v>
      </c>
      <c r="I563" s="19" t="s">
        <v>102</v>
      </c>
      <c r="J563" s="19" t="s">
        <v>25</v>
      </c>
      <c r="K563" s="19" t="s">
        <v>875</v>
      </c>
      <c r="L563" s="19" t="s">
        <v>104</v>
      </c>
      <c r="M563" s="19" t="s">
        <v>106</v>
      </c>
      <c r="N563" s="19" t="s">
        <v>107</v>
      </c>
      <c r="O563" s="17" t="s">
        <v>108</v>
      </c>
      <c r="P563" s="19" t="s">
        <v>93</v>
      </c>
      <c r="Q563" s="20" t="s">
        <v>54</v>
      </c>
      <c r="R563" s="20" t="s">
        <v>54</v>
      </c>
      <c r="S563" s="20" t="s">
        <v>54</v>
      </c>
      <c r="T563" s="19" t="s">
        <v>110</v>
      </c>
      <c r="U563" s="19" t="s">
        <v>111</v>
      </c>
      <c r="V563" s="19" t="s">
        <v>111</v>
      </c>
      <c r="W563" s="19" t="s">
        <v>111</v>
      </c>
      <c r="X563" s="19" t="s">
        <v>111</v>
      </c>
      <c r="Y563" s="19" t="s">
        <v>111</v>
      </c>
      <c r="Z563" s="19" t="s">
        <v>111</v>
      </c>
      <c r="AA563" s="22">
        <v>43705</v>
      </c>
      <c r="AB563" s="22" t="s">
        <v>111</v>
      </c>
    </row>
    <row r="564" spans="1:28" ht="40.5" customHeight="1">
      <c r="A564" s="15">
        <v>562</v>
      </c>
      <c r="B564" s="17" t="s">
        <v>540</v>
      </c>
      <c r="C564" s="17" t="s">
        <v>967</v>
      </c>
      <c r="D564" s="17" t="s">
        <v>968</v>
      </c>
      <c r="E564" s="59" t="s">
        <v>969</v>
      </c>
      <c r="F564" s="19" t="s">
        <v>100</v>
      </c>
      <c r="G564" s="19" t="s">
        <v>101</v>
      </c>
      <c r="H564" s="19" t="s">
        <v>10</v>
      </c>
      <c r="I564" s="19" t="s">
        <v>102</v>
      </c>
      <c r="J564" s="19" t="s">
        <v>22</v>
      </c>
      <c r="K564" s="19" t="s">
        <v>875</v>
      </c>
      <c r="L564" s="19" t="s">
        <v>104</v>
      </c>
      <c r="M564" s="19" t="s">
        <v>106</v>
      </c>
      <c r="N564" s="19" t="s">
        <v>107</v>
      </c>
      <c r="O564" s="17" t="s">
        <v>108</v>
      </c>
      <c r="P564" s="19" t="s">
        <v>93</v>
      </c>
      <c r="Q564" s="20" t="s">
        <v>54</v>
      </c>
      <c r="R564" s="20" t="s">
        <v>54</v>
      </c>
      <c r="S564" s="20" t="s">
        <v>54</v>
      </c>
      <c r="T564" s="19" t="s">
        <v>110</v>
      </c>
      <c r="U564" s="19" t="s">
        <v>111</v>
      </c>
      <c r="V564" s="19" t="s">
        <v>111</v>
      </c>
      <c r="W564" s="19" t="s">
        <v>111</v>
      </c>
      <c r="X564" s="19" t="s">
        <v>111</v>
      </c>
      <c r="Y564" s="19" t="s">
        <v>111</v>
      </c>
      <c r="Z564" s="19" t="s">
        <v>111</v>
      </c>
      <c r="AA564" s="22">
        <v>43705</v>
      </c>
      <c r="AB564" s="22" t="s">
        <v>111</v>
      </c>
    </row>
    <row r="565" spans="1:28" ht="40.5" customHeight="1">
      <c r="A565" s="15">
        <v>563</v>
      </c>
      <c r="B565" s="17" t="s">
        <v>540</v>
      </c>
      <c r="C565" s="17" t="s">
        <v>967</v>
      </c>
      <c r="D565" s="17" t="s">
        <v>970</v>
      </c>
      <c r="E565" s="59" t="s">
        <v>971</v>
      </c>
      <c r="F565" s="19" t="s">
        <v>100</v>
      </c>
      <c r="G565" s="19" t="s">
        <v>101</v>
      </c>
      <c r="H565" s="19" t="s">
        <v>10</v>
      </c>
      <c r="I565" s="19" t="s">
        <v>102</v>
      </c>
      <c r="J565" s="19" t="s">
        <v>22</v>
      </c>
      <c r="K565" s="19" t="s">
        <v>875</v>
      </c>
      <c r="L565" s="19" t="s">
        <v>104</v>
      </c>
      <c r="M565" s="19" t="s">
        <v>106</v>
      </c>
      <c r="N565" s="19" t="s">
        <v>107</v>
      </c>
      <c r="O565" s="17" t="s">
        <v>108</v>
      </c>
      <c r="P565" s="19" t="s">
        <v>93</v>
      </c>
      <c r="Q565" s="20" t="s">
        <v>54</v>
      </c>
      <c r="R565" s="20" t="s">
        <v>54</v>
      </c>
      <c r="S565" s="20" t="s">
        <v>54</v>
      </c>
      <c r="T565" s="19" t="s">
        <v>110</v>
      </c>
      <c r="U565" s="19" t="s">
        <v>111</v>
      </c>
      <c r="V565" s="19" t="s">
        <v>111</v>
      </c>
      <c r="W565" s="19" t="s">
        <v>111</v>
      </c>
      <c r="X565" s="19" t="s">
        <v>111</v>
      </c>
      <c r="Y565" s="19" t="s">
        <v>111</v>
      </c>
      <c r="Z565" s="19" t="s">
        <v>111</v>
      </c>
      <c r="AA565" s="22">
        <v>43705</v>
      </c>
      <c r="AB565" s="22" t="s">
        <v>111</v>
      </c>
    </row>
    <row r="566" spans="1:28" ht="40.5" customHeight="1">
      <c r="A566" s="15">
        <v>564</v>
      </c>
      <c r="B566" s="17" t="s">
        <v>540</v>
      </c>
      <c r="C566" s="17" t="s">
        <v>967</v>
      </c>
      <c r="D566" s="17" t="s">
        <v>972</v>
      </c>
      <c r="E566" s="59" t="s">
        <v>973</v>
      </c>
      <c r="F566" s="19" t="s">
        <v>100</v>
      </c>
      <c r="G566" s="19" t="s">
        <v>101</v>
      </c>
      <c r="H566" s="19" t="s">
        <v>10</v>
      </c>
      <c r="I566" s="19" t="s">
        <v>102</v>
      </c>
      <c r="J566" s="19" t="s">
        <v>22</v>
      </c>
      <c r="K566" s="19" t="s">
        <v>875</v>
      </c>
      <c r="L566" s="19" t="s">
        <v>104</v>
      </c>
      <c r="M566" s="19" t="s">
        <v>106</v>
      </c>
      <c r="N566" s="19" t="s">
        <v>107</v>
      </c>
      <c r="O566" s="17" t="s">
        <v>108</v>
      </c>
      <c r="P566" s="19" t="s">
        <v>93</v>
      </c>
      <c r="Q566" s="20" t="s">
        <v>54</v>
      </c>
      <c r="R566" s="20" t="s">
        <v>54</v>
      </c>
      <c r="S566" s="20" t="s">
        <v>54</v>
      </c>
      <c r="T566" s="19" t="s">
        <v>110</v>
      </c>
      <c r="U566" s="19" t="s">
        <v>111</v>
      </c>
      <c r="V566" s="19" t="s">
        <v>111</v>
      </c>
      <c r="W566" s="19" t="s">
        <v>111</v>
      </c>
      <c r="X566" s="19" t="s">
        <v>111</v>
      </c>
      <c r="Y566" s="19" t="s">
        <v>111</v>
      </c>
      <c r="Z566" s="19" t="s">
        <v>111</v>
      </c>
      <c r="AA566" s="22">
        <v>43705</v>
      </c>
      <c r="AB566" s="22" t="s">
        <v>111</v>
      </c>
    </row>
    <row r="567" spans="1:28" ht="40.5" customHeight="1">
      <c r="A567" s="15">
        <v>565</v>
      </c>
      <c r="B567" s="17" t="s">
        <v>540</v>
      </c>
      <c r="C567" s="17" t="s">
        <v>967</v>
      </c>
      <c r="D567" s="17" t="s">
        <v>974</v>
      </c>
      <c r="E567" s="59" t="s">
        <v>975</v>
      </c>
      <c r="F567" s="19" t="s">
        <v>100</v>
      </c>
      <c r="G567" s="38" t="s">
        <v>1394</v>
      </c>
      <c r="H567" s="19" t="s">
        <v>13</v>
      </c>
      <c r="I567" s="38" t="s">
        <v>334</v>
      </c>
      <c r="J567" s="19" t="s">
        <v>22</v>
      </c>
      <c r="K567" s="19" t="s">
        <v>875</v>
      </c>
      <c r="L567" s="19" t="s">
        <v>104</v>
      </c>
      <c r="M567" s="19" t="s">
        <v>106</v>
      </c>
      <c r="N567" s="39" t="s">
        <v>1382</v>
      </c>
      <c r="O567" s="17" t="s">
        <v>108</v>
      </c>
      <c r="P567" s="19" t="s">
        <v>93</v>
      </c>
      <c r="Q567" s="20" t="s">
        <v>54</v>
      </c>
      <c r="R567" s="20" t="s">
        <v>54</v>
      </c>
      <c r="S567" s="20" t="s">
        <v>54</v>
      </c>
      <c r="T567" s="19" t="s">
        <v>110</v>
      </c>
      <c r="U567" s="19" t="s">
        <v>111</v>
      </c>
      <c r="V567" s="19" t="s">
        <v>111</v>
      </c>
      <c r="W567" s="19" t="s">
        <v>111</v>
      </c>
      <c r="X567" s="19" t="s">
        <v>111</v>
      </c>
      <c r="Y567" s="19" t="s">
        <v>111</v>
      </c>
      <c r="Z567" s="19" t="s">
        <v>111</v>
      </c>
      <c r="AA567" s="22">
        <v>43705</v>
      </c>
      <c r="AB567" s="22" t="s">
        <v>111</v>
      </c>
    </row>
    <row r="568" spans="1:28" ht="40.5" customHeight="1">
      <c r="A568" s="15">
        <v>566</v>
      </c>
      <c r="B568" s="17" t="s">
        <v>540</v>
      </c>
      <c r="C568" s="17" t="s">
        <v>967</v>
      </c>
      <c r="D568" s="17" t="s">
        <v>976</v>
      </c>
      <c r="E568" s="59" t="s">
        <v>977</v>
      </c>
      <c r="F568" s="19" t="s">
        <v>100</v>
      </c>
      <c r="G568" s="19" t="s">
        <v>101</v>
      </c>
      <c r="H568" s="19" t="s">
        <v>10</v>
      </c>
      <c r="I568" s="19" t="s">
        <v>102</v>
      </c>
      <c r="J568" s="19" t="s">
        <v>22</v>
      </c>
      <c r="K568" s="19" t="s">
        <v>875</v>
      </c>
      <c r="L568" s="19" t="s">
        <v>104</v>
      </c>
      <c r="M568" s="19" t="s">
        <v>106</v>
      </c>
      <c r="N568" s="19" t="s">
        <v>107</v>
      </c>
      <c r="O568" s="17" t="s">
        <v>108</v>
      </c>
      <c r="P568" s="19" t="s">
        <v>93</v>
      </c>
      <c r="Q568" s="20" t="s">
        <v>54</v>
      </c>
      <c r="R568" s="20" t="s">
        <v>54</v>
      </c>
      <c r="S568" s="20" t="s">
        <v>54</v>
      </c>
      <c r="T568" s="19" t="s">
        <v>110</v>
      </c>
      <c r="U568" s="19" t="s">
        <v>111</v>
      </c>
      <c r="V568" s="19" t="s">
        <v>111</v>
      </c>
      <c r="W568" s="19" t="s">
        <v>111</v>
      </c>
      <c r="X568" s="19" t="s">
        <v>111</v>
      </c>
      <c r="Y568" s="19" t="s">
        <v>111</v>
      </c>
      <c r="Z568" s="19" t="s">
        <v>111</v>
      </c>
      <c r="AA568" s="22">
        <v>43705</v>
      </c>
      <c r="AB568" s="22" t="s">
        <v>111</v>
      </c>
    </row>
    <row r="569" spans="1:28" ht="40.5" customHeight="1">
      <c r="A569" s="15">
        <v>567</v>
      </c>
      <c r="B569" s="17" t="s">
        <v>540</v>
      </c>
      <c r="C569" s="17" t="s">
        <v>967</v>
      </c>
      <c r="D569" s="17" t="s">
        <v>978</v>
      </c>
      <c r="E569" s="59" t="s">
        <v>979</v>
      </c>
      <c r="F569" s="19" t="s">
        <v>100</v>
      </c>
      <c r="G569" s="19" t="s">
        <v>101</v>
      </c>
      <c r="H569" s="19" t="s">
        <v>10</v>
      </c>
      <c r="I569" s="19" t="s">
        <v>102</v>
      </c>
      <c r="J569" s="19" t="s">
        <v>22</v>
      </c>
      <c r="K569" s="19" t="s">
        <v>875</v>
      </c>
      <c r="L569" s="19" t="s">
        <v>104</v>
      </c>
      <c r="M569" s="19" t="s">
        <v>106</v>
      </c>
      <c r="N569" s="19" t="s">
        <v>107</v>
      </c>
      <c r="O569" s="17" t="s">
        <v>108</v>
      </c>
      <c r="P569" s="19" t="s">
        <v>93</v>
      </c>
      <c r="Q569" s="20" t="s">
        <v>54</v>
      </c>
      <c r="R569" s="20" t="s">
        <v>54</v>
      </c>
      <c r="S569" s="20" t="s">
        <v>54</v>
      </c>
      <c r="T569" s="19" t="s">
        <v>110</v>
      </c>
      <c r="U569" s="19" t="s">
        <v>111</v>
      </c>
      <c r="V569" s="19" t="s">
        <v>111</v>
      </c>
      <c r="W569" s="19" t="s">
        <v>111</v>
      </c>
      <c r="X569" s="19" t="s">
        <v>111</v>
      </c>
      <c r="Y569" s="19" t="s">
        <v>111</v>
      </c>
      <c r="Z569" s="19" t="s">
        <v>111</v>
      </c>
      <c r="AA569" s="22">
        <v>43705</v>
      </c>
      <c r="AB569" s="22" t="s">
        <v>111</v>
      </c>
    </row>
    <row r="570" spans="1:28" ht="40.5" customHeight="1">
      <c r="A570" s="15">
        <v>568</v>
      </c>
      <c r="B570" s="17" t="s">
        <v>540</v>
      </c>
      <c r="C570" s="17" t="s">
        <v>967</v>
      </c>
      <c r="D570" s="17" t="s">
        <v>980</v>
      </c>
      <c r="E570" s="59" t="s">
        <v>981</v>
      </c>
      <c r="F570" s="19" t="s">
        <v>100</v>
      </c>
      <c r="G570" s="19" t="s">
        <v>101</v>
      </c>
      <c r="H570" s="19" t="s">
        <v>10</v>
      </c>
      <c r="I570" s="19" t="s">
        <v>102</v>
      </c>
      <c r="J570" s="19" t="s">
        <v>22</v>
      </c>
      <c r="K570" s="19" t="s">
        <v>875</v>
      </c>
      <c r="L570" s="19" t="s">
        <v>104</v>
      </c>
      <c r="M570" s="19" t="s">
        <v>106</v>
      </c>
      <c r="N570" s="19" t="s">
        <v>107</v>
      </c>
      <c r="O570" s="17" t="s">
        <v>108</v>
      </c>
      <c r="P570" s="19" t="s">
        <v>93</v>
      </c>
      <c r="Q570" s="20" t="s">
        <v>54</v>
      </c>
      <c r="R570" s="20" t="s">
        <v>54</v>
      </c>
      <c r="S570" s="20" t="s">
        <v>54</v>
      </c>
      <c r="T570" s="19" t="s">
        <v>110</v>
      </c>
      <c r="U570" s="19" t="s">
        <v>111</v>
      </c>
      <c r="V570" s="19" t="s">
        <v>111</v>
      </c>
      <c r="W570" s="19" t="s">
        <v>111</v>
      </c>
      <c r="X570" s="19" t="s">
        <v>111</v>
      </c>
      <c r="Y570" s="19" t="s">
        <v>111</v>
      </c>
      <c r="Z570" s="19" t="s">
        <v>111</v>
      </c>
      <c r="AA570" s="22">
        <v>43705</v>
      </c>
      <c r="AB570" s="22" t="s">
        <v>111</v>
      </c>
    </row>
    <row r="571" spans="1:28" ht="40.5" customHeight="1">
      <c r="A571" s="15">
        <v>569</v>
      </c>
      <c r="B571" s="17" t="s">
        <v>540</v>
      </c>
      <c r="C571" s="17" t="s">
        <v>967</v>
      </c>
      <c r="D571" s="17" t="s">
        <v>982</v>
      </c>
      <c r="E571" s="59" t="s">
        <v>983</v>
      </c>
      <c r="F571" s="19" t="s">
        <v>100</v>
      </c>
      <c r="G571" s="19" t="s">
        <v>101</v>
      </c>
      <c r="H571" s="19" t="s">
        <v>10</v>
      </c>
      <c r="I571" s="19" t="s">
        <v>102</v>
      </c>
      <c r="J571" s="19" t="s">
        <v>22</v>
      </c>
      <c r="K571" s="19" t="s">
        <v>875</v>
      </c>
      <c r="L571" s="19" t="s">
        <v>104</v>
      </c>
      <c r="M571" s="19" t="s">
        <v>106</v>
      </c>
      <c r="N571" s="19" t="s">
        <v>107</v>
      </c>
      <c r="O571" s="17" t="s">
        <v>108</v>
      </c>
      <c r="P571" s="19" t="s">
        <v>93</v>
      </c>
      <c r="Q571" s="20" t="s">
        <v>54</v>
      </c>
      <c r="R571" s="20" t="s">
        <v>54</v>
      </c>
      <c r="S571" s="20" t="s">
        <v>54</v>
      </c>
      <c r="T571" s="19" t="s">
        <v>110</v>
      </c>
      <c r="U571" s="19" t="s">
        <v>111</v>
      </c>
      <c r="V571" s="19" t="s">
        <v>111</v>
      </c>
      <c r="W571" s="19" t="s">
        <v>111</v>
      </c>
      <c r="X571" s="19" t="s">
        <v>111</v>
      </c>
      <c r="Y571" s="19" t="s">
        <v>111</v>
      </c>
      <c r="Z571" s="19" t="s">
        <v>111</v>
      </c>
      <c r="AA571" s="22">
        <v>43705</v>
      </c>
      <c r="AB571" s="22" t="s">
        <v>111</v>
      </c>
    </row>
    <row r="572" spans="1:28" ht="40.5" customHeight="1">
      <c r="A572" s="15">
        <v>570</v>
      </c>
      <c r="B572" s="17" t="s">
        <v>540</v>
      </c>
      <c r="C572" s="17" t="s">
        <v>967</v>
      </c>
      <c r="D572" s="17" t="s">
        <v>984</v>
      </c>
      <c r="E572" s="59" t="s">
        <v>985</v>
      </c>
      <c r="F572" s="19" t="s">
        <v>100</v>
      </c>
      <c r="G572" s="19" t="s">
        <v>101</v>
      </c>
      <c r="H572" s="19" t="s">
        <v>10</v>
      </c>
      <c r="I572" s="19" t="s">
        <v>102</v>
      </c>
      <c r="J572" s="19" t="s">
        <v>22</v>
      </c>
      <c r="K572" s="19" t="s">
        <v>875</v>
      </c>
      <c r="L572" s="19" t="s">
        <v>104</v>
      </c>
      <c r="M572" s="19" t="s">
        <v>106</v>
      </c>
      <c r="N572" s="19" t="s">
        <v>107</v>
      </c>
      <c r="O572" s="17" t="s">
        <v>108</v>
      </c>
      <c r="P572" s="19" t="s">
        <v>93</v>
      </c>
      <c r="Q572" s="20" t="s">
        <v>54</v>
      </c>
      <c r="R572" s="20" t="s">
        <v>54</v>
      </c>
      <c r="S572" s="20" t="s">
        <v>54</v>
      </c>
      <c r="T572" s="19" t="s">
        <v>110</v>
      </c>
      <c r="U572" s="19" t="s">
        <v>111</v>
      </c>
      <c r="V572" s="19" t="s">
        <v>111</v>
      </c>
      <c r="W572" s="19" t="s">
        <v>111</v>
      </c>
      <c r="X572" s="19" t="s">
        <v>111</v>
      </c>
      <c r="Y572" s="19" t="s">
        <v>111</v>
      </c>
      <c r="Z572" s="19" t="s">
        <v>111</v>
      </c>
      <c r="AA572" s="22">
        <v>43705</v>
      </c>
      <c r="AB572" s="22" t="s">
        <v>111</v>
      </c>
    </row>
    <row r="573" spans="1:28" ht="40.5" customHeight="1">
      <c r="A573" s="15">
        <v>571</v>
      </c>
      <c r="B573" s="17" t="s">
        <v>540</v>
      </c>
      <c r="C573" s="17" t="s">
        <v>967</v>
      </c>
      <c r="D573" s="17" t="s">
        <v>986</v>
      </c>
      <c r="E573" s="59" t="s">
        <v>987</v>
      </c>
      <c r="F573" s="19" t="s">
        <v>100</v>
      </c>
      <c r="G573" s="19" t="s">
        <v>101</v>
      </c>
      <c r="H573" s="19" t="s">
        <v>10</v>
      </c>
      <c r="I573" s="19" t="s">
        <v>102</v>
      </c>
      <c r="J573" s="19" t="s">
        <v>22</v>
      </c>
      <c r="K573" s="19" t="s">
        <v>875</v>
      </c>
      <c r="L573" s="19" t="s">
        <v>104</v>
      </c>
      <c r="M573" s="19" t="s">
        <v>106</v>
      </c>
      <c r="N573" s="19" t="s">
        <v>107</v>
      </c>
      <c r="O573" s="17" t="s">
        <v>108</v>
      </c>
      <c r="P573" s="19" t="s">
        <v>93</v>
      </c>
      <c r="Q573" s="20" t="s">
        <v>54</v>
      </c>
      <c r="R573" s="20" t="s">
        <v>54</v>
      </c>
      <c r="S573" s="20" t="s">
        <v>54</v>
      </c>
      <c r="T573" s="19" t="s">
        <v>110</v>
      </c>
      <c r="U573" s="19" t="s">
        <v>111</v>
      </c>
      <c r="V573" s="19" t="s">
        <v>111</v>
      </c>
      <c r="W573" s="19" t="s">
        <v>111</v>
      </c>
      <c r="X573" s="19" t="s">
        <v>111</v>
      </c>
      <c r="Y573" s="19" t="s">
        <v>111</v>
      </c>
      <c r="Z573" s="19" t="s">
        <v>111</v>
      </c>
      <c r="AA573" s="22">
        <v>43705</v>
      </c>
      <c r="AB573" s="22" t="s">
        <v>111</v>
      </c>
    </row>
    <row r="574" spans="1:28" ht="40.5" customHeight="1">
      <c r="A574" s="15">
        <v>572</v>
      </c>
      <c r="B574" s="17" t="s">
        <v>540</v>
      </c>
      <c r="C574" s="17" t="s">
        <v>967</v>
      </c>
      <c r="D574" s="17" t="s">
        <v>988</v>
      </c>
      <c r="E574" s="59" t="s">
        <v>989</v>
      </c>
      <c r="F574" s="19" t="s">
        <v>100</v>
      </c>
      <c r="G574" s="19" t="s">
        <v>101</v>
      </c>
      <c r="H574" s="19" t="s">
        <v>10</v>
      </c>
      <c r="I574" s="19" t="s">
        <v>102</v>
      </c>
      <c r="J574" s="19" t="s">
        <v>22</v>
      </c>
      <c r="K574" s="19" t="s">
        <v>875</v>
      </c>
      <c r="L574" s="19" t="s">
        <v>104</v>
      </c>
      <c r="M574" s="19" t="s">
        <v>106</v>
      </c>
      <c r="N574" s="19" t="s">
        <v>107</v>
      </c>
      <c r="O574" s="17" t="s">
        <v>108</v>
      </c>
      <c r="P574" s="19" t="s">
        <v>93</v>
      </c>
      <c r="Q574" s="20" t="s">
        <v>54</v>
      </c>
      <c r="R574" s="20" t="s">
        <v>54</v>
      </c>
      <c r="S574" s="20" t="s">
        <v>54</v>
      </c>
      <c r="T574" s="19" t="s">
        <v>110</v>
      </c>
      <c r="U574" s="19" t="s">
        <v>111</v>
      </c>
      <c r="V574" s="19" t="s">
        <v>111</v>
      </c>
      <c r="W574" s="19" t="s">
        <v>111</v>
      </c>
      <c r="X574" s="19" t="s">
        <v>111</v>
      </c>
      <c r="Y574" s="19" t="s">
        <v>111</v>
      </c>
      <c r="Z574" s="19" t="s">
        <v>111</v>
      </c>
      <c r="AA574" s="22">
        <v>43705</v>
      </c>
      <c r="AB574" s="22" t="s">
        <v>111</v>
      </c>
    </row>
    <row r="575" spans="1:28" ht="40.5" customHeight="1">
      <c r="A575" s="15">
        <v>573</v>
      </c>
      <c r="B575" s="17" t="s">
        <v>540</v>
      </c>
      <c r="C575" s="17" t="s">
        <v>967</v>
      </c>
      <c r="D575" s="17" t="s">
        <v>990</v>
      </c>
      <c r="E575" s="59" t="s">
        <v>991</v>
      </c>
      <c r="F575" s="19" t="s">
        <v>100</v>
      </c>
      <c r="G575" s="38" t="s">
        <v>1394</v>
      </c>
      <c r="H575" s="19" t="s">
        <v>13</v>
      </c>
      <c r="I575" s="38" t="s">
        <v>779</v>
      </c>
      <c r="J575" s="19" t="s">
        <v>22</v>
      </c>
      <c r="K575" s="19" t="s">
        <v>875</v>
      </c>
      <c r="L575" s="19" t="s">
        <v>104</v>
      </c>
      <c r="M575" s="19" t="s">
        <v>106</v>
      </c>
      <c r="N575" s="39" t="s">
        <v>1382</v>
      </c>
      <c r="O575" s="17" t="s">
        <v>108</v>
      </c>
      <c r="P575" s="19" t="s">
        <v>93</v>
      </c>
      <c r="Q575" s="20" t="s">
        <v>54</v>
      </c>
      <c r="R575" s="20" t="s">
        <v>54</v>
      </c>
      <c r="S575" s="20" t="s">
        <v>54</v>
      </c>
      <c r="T575" s="19" t="s">
        <v>110</v>
      </c>
      <c r="U575" s="19" t="s">
        <v>111</v>
      </c>
      <c r="V575" s="19" t="s">
        <v>111</v>
      </c>
      <c r="W575" s="19" t="s">
        <v>111</v>
      </c>
      <c r="X575" s="19" t="s">
        <v>111</v>
      </c>
      <c r="Y575" s="19" t="s">
        <v>111</v>
      </c>
      <c r="Z575" s="19" t="s">
        <v>111</v>
      </c>
      <c r="AA575" s="22">
        <v>43705</v>
      </c>
      <c r="AB575" s="22" t="s">
        <v>111</v>
      </c>
    </row>
    <row r="576" spans="1:28" ht="40.5" customHeight="1">
      <c r="A576" s="15">
        <v>574</v>
      </c>
      <c r="B576" s="17" t="s">
        <v>540</v>
      </c>
      <c r="C576" s="17" t="s">
        <v>967</v>
      </c>
      <c r="D576" s="17" t="s">
        <v>201</v>
      </c>
      <c r="E576" s="59" t="s">
        <v>1548</v>
      </c>
      <c r="F576" s="19" t="s">
        <v>100</v>
      </c>
      <c r="G576" s="19" t="s">
        <v>101</v>
      </c>
      <c r="H576" s="19" t="s">
        <v>10</v>
      </c>
      <c r="I576" s="19" t="s">
        <v>102</v>
      </c>
      <c r="J576" s="19" t="s">
        <v>22</v>
      </c>
      <c r="K576" s="19" t="s">
        <v>875</v>
      </c>
      <c r="L576" s="19" t="s">
        <v>104</v>
      </c>
      <c r="M576" s="19" t="s">
        <v>106</v>
      </c>
      <c r="N576" s="19" t="s">
        <v>107</v>
      </c>
      <c r="O576" s="17" t="s">
        <v>108</v>
      </c>
      <c r="P576" s="19" t="s">
        <v>93</v>
      </c>
      <c r="Q576" s="20" t="s">
        <v>54</v>
      </c>
      <c r="R576" s="20" t="s">
        <v>54</v>
      </c>
      <c r="S576" s="20" t="s">
        <v>54</v>
      </c>
      <c r="T576" s="19" t="s">
        <v>110</v>
      </c>
      <c r="U576" s="19" t="s">
        <v>111</v>
      </c>
      <c r="V576" s="19" t="s">
        <v>111</v>
      </c>
      <c r="W576" s="19" t="s">
        <v>111</v>
      </c>
      <c r="X576" s="19" t="s">
        <v>111</v>
      </c>
      <c r="Y576" s="19" t="s">
        <v>111</v>
      </c>
      <c r="Z576" s="19" t="s">
        <v>111</v>
      </c>
      <c r="AA576" s="22">
        <v>43705</v>
      </c>
      <c r="AB576" s="22" t="s">
        <v>111</v>
      </c>
    </row>
    <row r="577" spans="1:28" ht="40.5" customHeight="1">
      <c r="A577" s="15">
        <v>575</v>
      </c>
      <c r="B577" s="17" t="s">
        <v>540</v>
      </c>
      <c r="C577" s="17" t="s">
        <v>967</v>
      </c>
      <c r="D577" s="17" t="s">
        <v>228</v>
      </c>
      <c r="E577" s="59" t="s">
        <v>1549</v>
      </c>
      <c r="F577" s="19" t="s">
        <v>100</v>
      </c>
      <c r="G577" s="19" t="s">
        <v>101</v>
      </c>
      <c r="H577" s="19" t="s">
        <v>10</v>
      </c>
      <c r="I577" s="19" t="s">
        <v>102</v>
      </c>
      <c r="J577" s="19" t="s">
        <v>22</v>
      </c>
      <c r="K577" s="19" t="s">
        <v>875</v>
      </c>
      <c r="L577" s="19" t="s">
        <v>104</v>
      </c>
      <c r="M577" s="19" t="s">
        <v>106</v>
      </c>
      <c r="N577" s="19" t="s">
        <v>107</v>
      </c>
      <c r="O577" s="17" t="s">
        <v>108</v>
      </c>
      <c r="P577" s="19" t="s">
        <v>93</v>
      </c>
      <c r="Q577" s="20" t="s">
        <v>54</v>
      </c>
      <c r="R577" s="20" t="s">
        <v>54</v>
      </c>
      <c r="S577" s="20" t="s">
        <v>54</v>
      </c>
      <c r="T577" s="19" t="s">
        <v>110</v>
      </c>
      <c r="U577" s="19" t="s">
        <v>111</v>
      </c>
      <c r="V577" s="19" t="s">
        <v>111</v>
      </c>
      <c r="W577" s="19" t="s">
        <v>111</v>
      </c>
      <c r="X577" s="19" t="s">
        <v>111</v>
      </c>
      <c r="Y577" s="19" t="s">
        <v>111</v>
      </c>
      <c r="Z577" s="19" t="s">
        <v>111</v>
      </c>
      <c r="AA577" s="22">
        <v>43705</v>
      </c>
      <c r="AB577" s="22" t="s">
        <v>111</v>
      </c>
    </row>
    <row r="578" spans="1:28" ht="40.5" customHeight="1">
      <c r="A578" s="15">
        <v>576</v>
      </c>
      <c r="B578" s="17" t="s">
        <v>540</v>
      </c>
      <c r="C578" s="17" t="s">
        <v>967</v>
      </c>
      <c r="D578" s="17" t="s">
        <v>992</v>
      </c>
      <c r="E578" s="59" t="s">
        <v>993</v>
      </c>
      <c r="F578" s="19" t="s">
        <v>100</v>
      </c>
      <c r="G578" s="19" t="s">
        <v>101</v>
      </c>
      <c r="H578" s="19" t="s">
        <v>10</v>
      </c>
      <c r="I578" s="19" t="s">
        <v>102</v>
      </c>
      <c r="J578" s="19" t="s">
        <v>22</v>
      </c>
      <c r="K578" s="19" t="s">
        <v>875</v>
      </c>
      <c r="L578" s="19" t="s">
        <v>104</v>
      </c>
      <c r="M578" s="19" t="s">
        <v>106</v>
      </c>
      <c r="N578" s="19" t="s">
        <v>107</v>
      </c>
      <c r="O578" s="17" t="s">
        <v>108</v>
      </c>
      <c r="P578" s="19" t="s">
        <v>93</v>
      </c>
      <c r="Q578" s="20" t="s">
        <v>54</v>
      </c>
      <c r="R578" s="20" t="s">
        <v>54</v>
      </c>
      <c r="S578" s="20" t="s">
        <v>54</v>
      </c>
      <c r="T578" s="19" t="s">
        <v>110</v>
      </c>
      <c r="U578" s="19" t="s">
        <v>111</v>
      </c>
      <c r="V578" s="19" t="s">
        <v>111</v>
      </c>
      <c r="W578" s="19" t="s">
        <v>111</v>
      </c>
      <c r="X578" s="19" t="s">
        <v>111</v>
      </c>
      <c r="Y578" s="19" t="s">
        <v>111</v>
      </c>
      <c r="Z578" s="19" t="s">
        <v>111</v>
      </c>
      <c r="AA578" s="22">
        <v>43705</v>
      </c>
      <c r="AB578" s="22" t="s">
        <v>111</v>
      </c>
    </row>
    <row r="579" spans="1:28" ht="66" customHeight="1">
      <c r="A579" s="15">
        <v>577</v>
      </c>
      <c r="B579" s="17" t="s">
        <v>994</v>
      </c>
      <c r="C579" s="17" t="s">
        <v>994</v>
      </c>
      <c r="D579" s="17" t="s">
        <v>687</v>
      </c>
      <c r="E579" s="59" t="s">
        <v>688</v>
      </c>
      <c r="F579" s="19" t="s">
        <v>100</v>
      </c>
      <c r="G579" s="38" t="s">
        <v>1394</v>
      </c>
      <c r="H579" s="19" t="s">
        <v>13</v>
      </c>
      <c r="I579" s="38" t="s">
        <v>334</v>
      </c>
      <c r="J579" s="19" t="s">
        <v>22</v>
      </c>
      <c r="K579" s="19" t="s">
        <v>875</v>
      </c>
      <c r="L579" s="19" t="s">
        <v>104</v>
      </c>
      <c r="M579" s="19" t="s">
        <v>106</v>
      </c>
      <c r="N579" s="39" t="s">
        <v>1389</v>
      </c>
      <c r="O579" s="17" t="s">
        <v>108</v>
      </c>
      <c r="P579" s="19" t="s">
        <v>93</v>
      </c>
      <c r="Q579" s="20" t="s">
        <v>54</v>
      </c>
      <c r="R579" s="20" t="s">
        <v>74</v>
      </c>
      <c r="S579" s="20" t="s">
        <v>74</v>
      </c>
      <c r="T579" s="19" t="s">
        <v>110</v>
      </c>
      <c r="U579" s="19" t="s">
        <v>111</v>
      </c>
      <c r="V579" s="19" t="s">
        <v>111</v>
      </c>
      <c r="W579" s="19" t="s">
        <v>111</v>
      </c>
      <c r="X579" s="19" t="s">
        <v>111</v>
      </c>
      <c r="Y579" s="19" t="s">
        <v>111</v>
      </c>
      <c r="Z579" s="19" t="s">
        <v>111</v>
      </c>
      <c r="AA579" s="22">
        <v>43705</v>
      </c>
      <c r="AB579" s="22" t="s">
        <v>111</v>
      </c>
    </row>
    <row r="580" spans="1:28" ht="66" customHeight="1">
      <c r="A580" s="15">
        <v>578</v>
      </c>
      <c r="B580" s="17" t="s">
        <v>994</v>
      </c>
      <c r="C580" s="17" t="s">
        <v>994</v>
      </c>
      <c r="D580" s="17" t="s">
        <v>995</v>
      </c>
      <c r="E580" s="59" t="s">
        <v>996</v>
      </c>
      <c r="F580" s="19" t="s">
        <v>100</v>
      </c>
      <c r="G580" s="19" t="s">
        <v>101</v>
      </c>
      <c r="H580" s="19" t="s">
        <v>10</v>
      </c>
      <c r="I580" s="19" t="s">
        <v>102</v>
      </c>
      <c r="J580" s="19" t="s">
        <v>22</v>
      </c>
      <c r="K580" s="19" t="s">
        <v>875</v>
      </c>
      <c r="L580" s="19" t="s">
        <v>104</v>
      </c>
      <c r="M580" s="19" t="s">
        <v>106</v>
      </c>
      <c r="N580" s="19" t="s">
        <v>107</v>
      </c>
      <c r="O580" s="17" t="s">
        <v>108</v>
      </c>
      <c r="P580" s="19" t="s">
        <v>93</v>
      </c>
      <c r="Q580" s="20" t="s">
        <v>54</v>
      </c>
      <c r="R580" s="20" t="s">
        <v>74</v>
      </c>
      <c r="S580" s="20" t="s">
        <v>74</v>
      </c>
      <c r="T580" s="19" t="s">
        <v>110</v>
      </c>
      <c r="U580" s="19" t="s">
        <v>111</v>
      </c>
      <c r="V580" s="19" t="s">
        <v>111</v>
      </c>
      <c r="W580" s="19" t="s">
        <v>111</v>
      </c>
      <c r="X580" s="19" t="s">
        <v>111</v>
      </c>
      <c r="Y580" s="19" t="s">
        <v>111</v>
      </c>
      <c r="Z580" s="19" t="s">
        <v>111</v>
      </c>
      <c r="AA580" s="22">
        <v>43705</v>
      </c>
      <c r="AB580" s="22" t="s">
        <v>111</v>
      </c>
    </row>
    <row r="581" spans="1:28" ht="66" customHeight="1">
      <c r="A581" s="15">
        <v>579</v>
      </c>
      <c r="B581" s="17" t="s">
        <v>994</v>
      </c>
      <c r="C581" s="17" t="s">
        <v>994</v>
      </c>
      <c r="D581" s="17" t="s">
        <v>997</v>
      </c>
      <c r="E581" s="59" t="s">
        <v>998</v>
      </c>
      <c r="F581" s="19" t="s">
        <v>100</v>
      </c>
      <c r="G581" s="19" t="s">
        <v>101</v>
      </c>
      <c r="H581" s="19" t="s">
        <v>10</v>
      </c>
      <c r="I581" s="19" t="s">
        <v>102</v>
      </c>
      <c r="J581" s="19" t="s">
        <v>22</v>
      </c>
      <c r="K581" s="19" t="s">
        <v>875</v>
      </c>
      <c r="L581" s="19" t="s">
        <v>104</v>
      </c>
      <c r="M581" s="19" t="s">
        <v>106</v>
      </c>
      <c r="N581" s="19" t="s">
        <v>107</v>
      </c>
      <c r="O581" s="17" t="s">
        <v>108</v>
      </c>
      <c r="P581" s="19" t="s">
        <v>93</v>
      </c>
      <c r="Q581" s="20" t="s">
        <v>54</v>
      </c>
      <c r="R581" s="20" t="s">
        <v>74</v>
      </c>
      <c r="S581" s="20" t="s">
        <v>74</v>
      </c>
      <c r="T581" s="19" t="s">
        <v>110</v>
      </c>
      <c r="U581" s="19" t="s">
        <v>111</v>
      </c>
      <c r="V581" s="19" t="s">
        <v>111</v>
      </c>
      <c r="W581" s="19" t="s">
        <v>111</v>
      </c>
      <c r="X581" s="19" t="s">
        <v>111</v>
      </c>
      <c r="Y581" s="19" t="s">
        <v>111</v>
      </c>
      <c r="Z581" s="19" t="s">
        <v>111</v>
      </c>
      <c r="AA581" s="22">
        <v>43705</v>
      </c>
      <c r="AB581" s="22" t="s">
        <v>111</v>
      </c>
    </row>
    <row r="582" spans="1:28" ht="66" customHeight="1">
      <c r="A582" s="15">
        <v>580</v>
      </c>
      <c r="B582" s="17" t="s">
        <v>994</v>
      </c>
      <c r="C582" s="17" t="s">
        <v>994</v>
      </c>
      <c r="D582" s="17" t="s">
        <v>228</v>
      </c>
      <c r="E582" s="59" t="s">
        <v>1550</v>
      </c>
      <c r="F582" s="19" t="s">
        <v>100</v>
      </c>
      <c r="G582" s="19" t="s">
        <v>101</v>
      </c>
      <c r="H582" s="19" t="s">
        <v>10</v>
      </c>
      <c r="I582" s="19" t="s">
        <v>102</v>
      </c>
      <c r="J582" s="19" t="s">
        <v>22</v>
      </c>
      <c r="K582" s="19" t="s">
        <v>875</v>
      </c>
      <c r="L582" s="19" t="s">
        <v>104</v>
      </c>
      <c r="M582" s="19" t="s">
        <v>106</v>
      </c>
      <c r="N582" s="19" t="s">
        <v>107</v>
      </c>
      <c r="O582" s="17" t="s">
        <v>108</v>
      </c>
      <c r="P582" s="19" t="s">
        <v>93</v>
      </c>
      <c r="Q582" s="20" t="s">
        <v>54</v>
      </c>
      <c r="R582" s="20" t="s">
        <v>74</v>
      </c>
      <c r="S582" s="20" t="s">
        <v>74</v>
      </c>
      <c r="T582" s="19" t="s">
        <v>110</v>
      </c>
      <c r="U582" s="19" t="s">
        <v>111</v>
      </c>
      <c r="V582" s="19" t="s">
        <v>111</v>
      </c>
      <c r="W582" s="19" t="s">
        <v>111</v>
      </c>
      <c r="X582" s="19" t="s">
        <v>111</v>
      </c>
      <c r="Y582" s="19" t="s">
        <v>111</v>
      </c>
      <c r="Z582" s="19" t="s">
        <v>111</v>
      </c>
      <c r="AA582" s="22">
        <v>43705</v>
      </c>
      <c r="AB582" s="22" t="s">
        <v>111</v>
      </c>
    </row>
    <row r="583" spans="1:28" ht="66" customHeight="1">
      <c r="A583" s="15">
        <v>581</v>
      </c>
      <c r="B583" s="17" t="s">
        <v>994</v>
      </c>
      <c r="C583" s="17" t="s">
        <v>994</v>
      </c>
      <c r="D583" s="17" t="s">
        <v>999</v>
      </c>
      <c r="E583" s="59" t="s">
        <v>1000</v>
      </c>
      <c r="F583" s="19" t="s">
        <v>100</v>
      </c>
      <c r="G583" s="19" t="s">
        <v>101</v>
      </c>
      <c r="H583" s="19" t="s">
        <v>10</v>
      </c>
      <c r="I583" s="19" t="s">
        <v>102</v>
      </c>
      <c r="J583" s="19" t="s">
        <v>22</v>
      </c>
      <c r="K583" s="19" t="s">
        <v>875</v>
      </c>
      <c r="L583" s="19" t="s">
        <v>104</v>
      </c>
      <c r="M583" s="19" t="s">
        <v>106</v>
      </c>
      <c r="N583" s="19" t="s">
        <v>107</v>
      </c>
      <c r="O583" s="17" t="s">
        <v>108</v>
      </c>
      <c r="P583" s="19" t="s">
        <v>93</v>
      </c>
      <c r="Q583" s="20" t="s">
        <v>54</v>
      </c>
      <c r="R583" s="20" t="s">
        <v>74</v>
      </c>
      <c r="S583" s="20" t="s">
        <v>74</v>
      </c>
      <c r="T583" s="19" t="s">
        <v>110</v>
      </c>
      <c r="U583" s="19" t="s">
        <v>111</v>
      </c>
      <c r="V583" s="19" t="s">
        <v>111</v>
      </c>
      <c r="W583" s="19" t="s">
        <v>111</v>
      </c>
      <c r="X583" s="19" t="s">
        <v>111</v>
      </c>
      <c r="Y583" s="19" t="s">
        <v>111</v>
      </c>
      <c r="Z583" s="19" t="s">
        <v>111</v>
      </c>
      <c r="AA583" s="22">
        <v>43705</v>
      </c>
      <c r="AB583" s="22" t="s">
        <v>111</v>
      </c>
    </row>
    <row r="584" spans="1:28" ht="66" customHeight="1">
      <c r="A584" s="15">
        <v>582</v>
      </c>
      <c r="B584" s="17" t="s">
        <v>994</v>
      </c>
      <c r="C584" s="17" t="s">
        <v>994</v>
      </c>
      <c r="D584" s="17" t="s">
        <v>1001</v>
      </c>
      <c r="E584" s="59" t="s">
        <v>1002</v>
      </c>
      <c r="F584" s="19" t="s">
        <v>100</v>
      </c>
      <c r="G584" s="19" t="s">
        <v>101</v>
      </c>
      <c r="H584" s="19" t="s">
        <v>10</v>
      </c>
      <c r="I584" s="19" t="s">
        <v>102</v>
      </c>
      <c r="J584" s="19" t="s">
        <v>22</v>
      </c>
      <c r="K584" s="19" t="s">
        <v>875</v>
      </c>
      <c r="L584" s="19" t="s">
        <v>104</v>
      </c>
      <c r="M584" s="19" t="s">
        <v>106</v>
      </c>
      <c r="N584" s="19" t="s">
        <v>107</v>
      </c>
      <c r="O584" s="17" t="s">
        <v>108</v>
      </c>
      <c r="P584" s="19" t="s">
        <v>93</v>
      </c>
      <c r="Q584" s="20" t="s">
        <v>54</v>
      </c>
      <c r="R584" s="20" t="s">
        <v>74</v>
      </c>
      <c r="S584" s="20" t="s">
        <v>74</v>
      </c>
      <c r="T584" s="19" t="s">
        <v>110</v>
      </c>
      <c r="U584" s="19" t="s">
        <v>111</v>
      </c>
      <c r="V584" s="19" t="s">
        <v>111</v>
      </c>
      <c r="W584" s="19" t="s">
        <v>111</v>
      </c>
      <c r="X584" s="19" t="s">
        <v>111</v>
      </c>
      <c r="Y584" s="19" t="s">
        <v>111</v>
      </c>
      <c r="Z584" s="19" t="s">
        <v>111</v>
      </c>
      <c r="AA584" s="22">
        <v>43705</v>
      </c>
      <c r="AB584" s="22" t="s">
        <v>111</v>
      </c>
    </row>
    <row r="585" spans="1:28" ht="66" customHeight="1">
      <c r="A585" s="15">
        <v>583</v>
      </c>
      <c r="B585" s="17" t="s">
        <v>994</v>
      </c>
      <c r="C585" s="17" t="s">
        <v>994</v>
      </c>
      <c r="D585" s="17" t="s">
        <v>1003</v>
      </c>
      <c r="E585" s="59" t="s">
        <v>1004</v>
      </c>
      <c r="F585" s="19" t="s">
        <v>100</v>
      </c>
      <c r="G585" s="38" t="s">
        <v>1394</v>
      </c>
      <c r="H585" s="19" t="s">
        <v>13</v>
      </c>
      <c r="I585" s="38" t="s">
        <v>1396</v>
      </c>
      <c r="J585" s="19" t="s">
        <v>22</v>
      </c>
      <c r="K585" s="19" t="s">
        <v>875</v>
      </c>
      <c r="L585" s="19" t="s">
        <v>104</v>
      </c>
      <c r="M585" s="19" t="s">
        <v>106</v>
      </c>
      <c r="N585" s="41" t="s">
        <v>1389</v>
      </c>
      <c r="O585" s="17" t="s">
        <v>108</v>
      </c>
      <c r="P585" s="19" t="s">
        <v>93</v>
      </c>
      <c r="Q585" s="20" t="s">
        <v>54</v>
      </c>
      <c r="R585" s="20" t="s">
        <v>74</v>
      </c>
      <c r="S585" s="20" t="s">
        <v>74</v>
      </c>
      <c r="T585" s="19" t="s">
        <v>110</v>
      </c>
      <c r="U585" s="19" t="s">
        <v>111</v>
      </c>
      <c r="V585" s="19" t="s">
        <v>111</v>
      </c>
      <c r="W585" s="19" t="s">
        <v>111</v>
      </c>
      <c r="X585" s="19" t="s">
        <v>111</v>
      </c>
      <c r="Y585" s="19" t="s">
        <v>111</v>
      </c>
      <c r="Z585" s="19" t="s">
        <v>111</v>
      </c>
      <c r="AA585" s="22">
        <v>43705</v>
      </c>
      <c r="AB585" s="22" t="s">
        <v>111</v>
      </c>
    </row>
    <row r="586" spans="1:28" ht="66" customHeight="1">
      <c r="A586" s="15">
        <v>584</v>
      </c>
      <c r="B586" s="17" t="s">
        <v>994</v>
      </c>
      <c r="C586" s="17" t="s">
        <v>994</v>
      </c>
      <c r="D586" s="17" t="s">
        <v>1005</v>
      </c>
      <c r="E586" s="59" t="s">
        <v>1004</v>
      </c>
      <c r="F586" s="19" t="s">
        <v>100</v>
      </c>
      <c r="G586" s="19" t="s">
        <v>101</v>
      </c>
      <c r="H586" s="19" t="s">
        <v>10</v>
      </c>
      <c r="I586" s="19" t="s">
        <v>102</v>
      </c>
      <c r="J586" s="19" t="s">
        <v>22</v>
      </c>
      <c r="K586" s="19" t="s">
        <v>875</v>
      </c>
      <c r="L586" s="19" t="s">
        <v>104</v>
      </c>
      <c r="M586" s="19" t="s">
        <v>106</v>
      </c>
      <c r="N586" s="19" t="s">
        <v>107</v>
      </c>
      <c r="O586" s="17" t="s">
        <v>108</v>
      </c>
      <c r="P586" s="19" t="s">
        <v>93</v>
      </c>
      <c r="Q586" s="20" t="s">
        <v>54</v>
      </c>
      <c r="R586" s="20" t="s">
        <v>74</v>
      </c>
      <c r="S586" s="20" t="s">
        <v>74</v>
      </c>
      <c r="T586" s="19" t="s">
        <v>110</v>
      </c>
      <c r="U586" s="19" t="s">
        <v>111</v>
      </c>
      <c r="V586" s="19" t="s">
        <v>111</v>
      </c>
      <c r="W586" s="19" t="s">
        <v>111</v>
      </c>
      <c r="X586" s="19" t="s">
        <v>111</v>
      </c>
      <c r="Y586" s="19" t="s">
        <v>111</v>
      </c>
      <c r="Z586" s="19" t="s">
        <v>111</v>
      </c>
      <c r="AA586" s="22">
        <v>43705</v>
      </c>
      <c r="AB586" s="22" t="s">
        <v>111</v>
      </c>
    </row>
    <row r="587" spans="1:28" ht="66" customHeight="1">
      <c r="A587" s="15">
        <v>585</v>
      </c>
      <c r="B587" s="17" t="s">
        <v>994</v>
      </c>
      <c r="C587" s="17" t="s">
        <v>994</v>
      </c>
      <c r="D587" s="17" t="s">
        <v>1006</v>
      </c>
      <c r="E587" s="59" t="s">
        <v>1007</v>
      </c>
      <c r="F587" s="19" t="s">
        <v>100</v>
      </c>
      <c r="G587" s="38" t="s">
        <v>1394</v>
      </c>
      <c r="H587" s="19" t="s">
        <v>13</v>
      </c>
      <c r="I587" s="38" t="s">
        <v>334</v>
      </c>
      <c r="J587" s="19" t="s">
        <v>22</v>
      </c>
      <c r="K587" s="19" t="s">
        <v>875</v>
      </c>
      <c r="L587" s="19" t="s">
        <v>104</v>
      </c>
      <c r="M587" s="19" t="s">
        <v>106</v>
      </c>
      <c r="N587" s="39" t="s">
        <v>1389</v>
      </c>
      <c r="O587" s="17" t="s">
        <v>108</v>
      </c>
      <c r="P587" s="19" t="s">
        <v>93</v>
      </c>
      <c r="Q587" s="20" t="s">
        <v>54</v>
      </c>
      <c r="R587" s="20" t="s">
        <v>74</v>
      </c>
      <c r="S587" s="20" t="s">
        <v>74</v>
      </c>
      <c r="T587" s="19" t="s">
        <v>110</v>
      </c>
      <c r="U587" s="19" t="s">
        <v>111</v>
      </c>
      <c r="V587" s="19" t="s">
        <v>111</v>
      </c>
      <c r="W587" s="19" t="s">
        <v>111</v>
      </c>
      <c r="X587" s="19" t="s">
        <v>111</v>
      </c>
      <c r="Y587" s="19" t="s">
        <v>111</v>
      </c>
      <c r="Z587" s="19" t="s">
        <v>111</v>
      </c>
      <c r="AA587" s="22">
        <v>43705</v>
      </c>
      <c r="AB587" s="22" t="s">
        <v>111</v>
      </c>
    </row>
    <row r="588" spans="1:28" ht="50.25" customHeight="1">
      <c r="A588" s="15">
        <v>586</v>
      </c>
      <c r="B588" s="17" t="s">
        <v>1008</v>
      </c>
      <c r="C588" s="17" t="s">
        <v>1008</v>
      </c>
      <c r="D588" s="17" t="s">
        <v>1009</v>
      </c>
      <c r="E588" s="59" t="s">
        <v>881</v>
      </c>
      <c r="F588" s="19" t="s">
        <v>100</v>
      </c>
      <c r="G588" s="19" t="s">
        <v>101</v>
      </c>
      <c r="H588" s="19" t="s">
        <v>10</v>
      </c>
      <c r="I588" s="19" t="s">
        <v>102</v>
      </c>
      <c r="J588" s="19" t="s">
        <v>22</v>
      </c>
      <c r="K588" s="19" t="s">
        <v>875</v>
      </c>
      <c r="L588" s="19" t="s">
        <v>104</v>
      </c>
      <c r="M588" s="19" t="s">
        <v>106</v>
      </c>
      <c r="N588" s="19" t="s">
        <v>107</v>
      </c>
      <c r="O588" s="17" t="s">
        <v>108</v>
      </c>
      <c r="P588" s="19" t="s">
        <v>93</v>
      </c>
      <c r="Q588" s="20" t="s">
        <v>54</v>
      </c>
      <c r="R588" s="20" t="s">
        <v>74</v>
      </c>
      <c r="S588" s="20" t="s">
        <v>74</v>
      </c>
      <c r="T588" s="19" t="s">
        <v>110</v>
      </c>
      <c r="U588" s="19" t="s">
        <v>111</v>
      </c>
      <c r="V588" s="19" t="s">
        <v>111</v>
      </c>
      <c r="W588" s="19" t="s">
        <v>111</v>
      </c>
      <c r="X588" s="19" t="s">
        <v>111</v>
      </c>
      <c r="Y588" s="19" t="s">
        <v>111</v>
      </c>
      <c r="Z588" s="19" t="s">
        <v>111</v>
      </c>
      <c r="AA588" s="22">
        <v>43705</v>
      </c>
      <c r="AB588" s="22" t="s">
        <v>111</v>
      </c>
    </row>
    <row r="589" spans="1:28" ht="50.25" customHeight="1">
      <c r="A589" s="15">
        <v>587</v>
      </c>
      <c r="B589" s="17" t="s">
        <v>1008</v>
      </c>
      <c r="C589" s="17" t="s">
        <v>1008</v>
      </c>
      <c r="D589" s="17" t="s">
        <v>97</v>
      </c>
      <c r="E589" s="59" t="s">
        <v>1551</v>
      </c>
      <c r="F589" s="19" t="s">
        <v>100</v>
      </c>
      <c r="G589" s="19" t="s">
        <v>101</v>
      </c>
      <c r="H589" s="19" t="s">
        <v>10</v>
      </c>
      <c r="I589" s="19" t="s">
        <v>102</v>
      </c>
      <c r="J589" s="19" t="s">
        <v>25</v>
      </c>
      <c r="K589" s="19" t="s">
        <v>875</v>
      </c>
      <c r="L589" s="19" t="s">
        <v>104</v>
      </c>
      <c r="M589" s="19" t="s">
        <v>106</v>
      </c>
      <c r="N589" s="19" t="s">
        <v>107</v>
      </c>
      <c r="O589" s="17" t="s">
        <v>108</v>
      </c>
      <c r="P589" s="19" t="s">
        <v>93</v>
      </c>
      <c r="Q589" s="20" t="s">
        <v>54</v>
      </c>
      <c r="R589" s="20" t="s">
        <v>74</v>
      </c>
      <c r="S589" s="20" t="s">
        <v>74</v>
      </c>
      <c r="T589" s="19" t="s">
        <v>110</v>
      </c>
      <c r="U589" s="19" t="s">
        <v>111</v>
      </c>
      <c r="V589" s="19" t="s">
        <v>111</v>
      </c>
      <c r="W589" s="19" t="s">
        <v>111</v>
      </c>
      <c r="X589" s="19" t="s">
        <v>111</v>
      </c>
      <c r="Y589" s="19" t="s">
        <v>111</v>
      </c>
      <c r="Z589" s="19" t="s">
        <v>111</v>
      </c>
      <c r="AA589" s="22">
        <v>43705</v>
      </c>
      <c r="AB589" s="22" t="s">
        <v>111</v>
      </c>
    </row>
    <row r="590" spans="1:28" ht="50.25" customHeight="1">
      <c r="A590" s="15">
        <v>588</v>
      </c>
      <c r="B590" s="17" t="s">
        <v>1008</v>
      </c>
      <c r="C590" s="17" t="s">
        <v>1008</v>
      </c>
      <c r="D590" s="17" t="s">
        <v>1010</v>
      </c>
      <c r="E590" s="59" t="s">
        <v>885</v>
      </c>
      <c r="F590" s="19" t="s">
        <v>100</v>
      </c>
      <c r="G590" s="19" t="s">
        <v>101</v>
      </c>
      <c r="H590" s="19" t="s">
        <v>10</v>
      </c>
      <c r="I590" s="19" t="s">
        <v>102</v>
      </c>
      <c r="J590" s="19" t="s">
        <v>22</v>
      </c>
      <c r="K590" s="19" t="s">
        <v>875</v>
      </c>
      <c r="L590" s="19" t="s">
        <v>104</v>
      </c>
      <c r="M590" s="19" t="s">
        <v>106</v>
      </c>
      <c r="N590" s="19" t="s">
        <v>107</v>
      </c>
      <c r="O590" s="17" t="s">
        <v>108</v>
      </c>
      <c r="P590" s="19" t="s">
        <v>93</v>
      </c>
      <c r="Q590" s="20" t="s">
        <v>54</v>
      </c>
      <c r="R590" s="20" t="s">
        <v>74</v>
      </c>
      <c r="S590" s="20" t="s">
        <v>74</v>
      </c>
      <c r="T590" s="19" t="s">
        <v>110</v>
      </c>
      <c r="U590" s="19" t="s">
        <v>111</v>
      </c>
      <c r="V590" s="19" t="s">
        <v>111</v>
      </c>
      <c r="W590" s="19" t="s">
        <v>111</v>
      </c>
      <c r="X590" s="19" t="s">
        <v>111</v>
      </c>
      <c r="Y590" s="19" t="s">
        <v>111</v>
      </c>
      <c r="Z590" s="19" t="s">
        <v>111</v>
      </c>
      <c r="AA590" s="22">
        <v>43705</v>
      </c>
      <c r="AB590" s="22" t="s">
        <v>111</v>
      </c>
    </row>
    <row r="591" spans="1:28" ht="50.25" customHeight="1">
      <c r="A591" s="15">
        <v>589</v>
      </c>
      <c r="B591" s="17" t="s">
        <v>1008</v>
      </c>
      <c r="C591" s="17" t="s">
        <v>1008</v>
      </c>
      <c r="D591" s="17" t="s">
        <v>1011</v>
      </c>
      <c r="E591" s="59" t="s">
        <v>1552</v>
      </c>
      <c r="F591" s="19" t="s">
        <v>100</v>
      </c>
      <c r="G591" s="19" t="s">
        <v>101</v>
      </c>
      <c r="H591" s="19" t="s">
        <v>10</v>
      </c>
      <c r="I591" s="19" t="s">
        <v>102</v>
      </c>
      <c r="J591" s="19" t="s">
        <v>22</v>
      </c>
      <c r="K591" s="19" t="s">
        <v>875</v>
      </c>
      <c r="L591" s="19" t="s">
        <v>104</v>
      </c>
      <c r="M591" s="19" t="s">
        <v>106</v>
      </c>
      <c r="N591" s="19" t="s">
        <v>107</v>
      </c>
      <c r="O591" s="17" t="s">
        <v>108</v>
      </c>
      <c r="P591" s="19" t="s">
        <v>93</v>
      </c>
      <c r="Q591" s="20" t="s">
        <v>54</v>
      </c>
      <c r="R591" s="20" t="s">
        <v>74</v>
      </c>
      <c r="S591" s="20" t="s">
        <v>74</v>
      </c>
      <c r="T591" s="19" t="s">
        <v>110</v>
      </c>
      <c r="U591" s="19" t="s">
        <v>111</v>
      </c>
      <c r="V591" s="19" t="s">
        <v>111</v>
      </c>
      <c r="W591" s="19" t="s">
        <v>111</v>
      </c>
      <c r="X591" s="19" t="s">
        <v>111</v>
      </c>
      <c r="Y591" s="19" t="s">
        <v>111</v>
      </c>
      <c r="Z591" s="19" t="s">
        <v>111</v>
      </c>
      <c r="AA591" s="22">
        <v>43705</v>
      </c>
      <c r="AB591" s="22" t="s">
        <v>111</v>
      </c>
    </row>
    <row r="592" spans="1:28" ht="50.25" customHeight="1">
      <c r="A592" s="15">
        <v>590</v>
      </c>
      <c r="B592" s="17" t="s">
        <v>1008</v>
      </c>
      <c r="C592" s="17" t="s">
        <v>1008</v>
      </c>
      <c r="D592" s="17" t="s">
        <v>1012</v>
      </c>
      <c r="E592" s="59" t="s">
        <v>1013</v>
      </c>
      <c r="F592" s="19" t="s">
        <v>100</v>
      </c>
      <c r="G592" s="19" t="s">
        <v>101</v>
      </c>
      <c r="H592" s="19" t="s">
        <v>10</v>
      </c>
      <c r="I592" s="19" t="s">
        <v>102</v>
      </c>
      <c r="J592" s="19" t="s">
        <v>22</v>
      </c>
      <c r="K592" s="19" t="s">
        <v>875</v>
      </c>
      <c r="L592" s="19" t="s">
        <v>104</v>
      </c>
      <c r="M592" s="19" t="s">
        <v>106</v>
      </c>
      <c r="N592" s="19" t="s">
        <v>107</v>
      </c>
      <c r="O592" s="17" t="s">
        <v>108</v>
      </c>
      <c r="P592" s="19" t="s">
        <v>93</v>
      </c>
      <c r="Q592" s="20" t="s">
        <v>54</v>
      </c>
      <c r="R592" s="20" t="s">
        <v>74</v>
      </c>
      <c r="S592" s="20" t="s">
        <v>74</v>
      </c>
      <c r="T592" s="19" t="s">
        <v>110</v>
      </c>
      <c r="U592" s="19" t="s">
        <v>111</v>
      </c>
      <c r="V592" s="19" t="s">
        <v>111</v>
      </c>
      <c r="W592" s="19" t="s">
        <v>111</v>
      </c>
      <c r="X592" s="19" t="s">
        <v>111</v>
      </c>
      <c r="Y592" s="19" t="s">
        <v>111</v>
      </c>
      <c r="Z592" s="19" t="s">
        <v>111</v>
      </c>
      <c r="AA592" s="22">
        <v>43705</v>
      </c>
      <c r="AB592" s="22" t="s">
        <v>111</v>
      </c>
    </row>
    <row r="593" spans="1:28" ht="50.25" customHeight="1">
      <c r="A593" s="15">
        <v>591</v>
      </c>
      <c r="B593" s="17" t="s">
        <v>1008</v>
      </c>
      <c r="C593" s="17" t="s">
        <v>1008</v>
      </c>
      <c r="D593" s="17" t="s">
        <v>888</v>
      </c>
      <c r="E593" s="59" t="s">
        <v>889</v>
      </c>
      <c r="F593" s="19" t="s">
        <v>100</v>
      </c>
      <c r="G593" s="19" t="s">
        <v>101</v>
      </c>
      <c r="H593" s="19" t="s">
        <v>10</v>
      </c>
      <c r="I593" s="19" t="s">
        <v>102</v>
      </c>
      <c r="J593" s="19" t="s">
        <v>22</v>
      </c>
      <c r="K593" s="19" t="s">
        <v>875</v>
      </c>
      <c r="L593" s="19" t="s">
        <v>104</v>
      </c>
      <c r="M593" s="19" t="s">
        <v>106</v>
      </c>
      <c r="N593" s="19" t="s">
        <v>107</v>
      </c>
      <c r="O593" s="17" t="s">
        <v>108</v>
      </c>
      <c r="P593" s="19" t="s">
        <v>93</v>
      </c>
      <c r="Q593" s="20" t="s">
        <v>54</v>
      </c>
      <c r="R593" s="20" t="s">
        <v>74</v>
      </c>
      <c r="S593" s="20" t="s">
        <v>74</v>
      </c>
      <c r="T593" s="19" t="s">
        <v>110</v>
      </c>
      <c r="U593" s="19" t="s">
        <v>111</v>
      </c>
      <c r="V593" s="19" t="s">
        <v>111</v>
      </c>
      <c r="W593" s="19" t="s">
        <v>111</v>
      </c>
      <c r="X593" s="19" t="s">
        <v>111</v>
      </c>
      <c r="Y593" s="19" t="s">
        <v>111</v>
      </c>
      <c r="Z593" s="19" t="s">
        <v>111</v>
      </c>
      <c r="AA593" s="22">
        <v>43705</v>
      </c>
      <c r="AB593" s="22" t="s">
        <v>111</v>
      </c>
    </row>
    <row r="594" spans="1:28" s="46" customFormat="1" ht="45.75" customHeight="1">
      <c r="A594" s="15">
        <v>592</v>
      </c>
      <c r="B594" s="42" t="s">
        <v>89</v>
      </c>
      <c r="C594" s="42" t="s">
        <v>95</v>
      </c>
      <c r="D594" s="17" t="s">
        <v>97</v>
      </c>
      <c r="E594" s="60" t="s">
        <v>1398</v>
      </c>
      <c r="F594" s="43" t="s">
        <v>100</v>
      </c>
      <c r="G594" s="43" t="s">
        <v>101</v>
      </c>
      <c r="H594" s="43" t="s">
        <v>10</v>
      </c>
      <c r="I594" s="43" t="s">
        <v>102</v>
      </c>
      <c r="J594" s="43" t="s">
        <v>25</v>
      </c>
      <c r="K594" s="43" t="s">
        <v>1014</v>
      </c>
      <c r="L594" s="43" t="s">
        <v>104</v>
      </c>
      <c r="M594" s="43" t="s">
        <v>106</v>
      </c>
      <c r="N594" s="43" t="s">
        <v>107</v>
      </c>
      <c r="O594" s="42" t="s">
        <v>108</v>
      </c>
      <c r="P594" s="43" t="s">
        <v>93</v>
      </c>
      <c r="Q594" s="44" t="s">
        <v>54</v>
      </c>
      <c r="R594" s="44" t="s">
        <v>88</v>
      </c>
      <c r="S594" s="44" t="s">
        <v>74</v>
      </c>
      <c r="T594" s="43" t="s">
        <v>110</v>
      </c>
      <c r="U594" s="43" t="s">
        <v>111</v>
      </c>
      <c r="V594" s="43" t="s">
        <v>111</v>
      </c>
      <c r="W594" s="43" t="s">
        <v>111</v>
      </c>
      <c r="X594" s="43" t="s">
        <v>111</v>
      </c>
      <c r="Y594" s="43" t="s">
        <v>111</v>
      </c>
      <c r="Z594" s="43" t="s">
        <v>111</v>
      </c>
      <c r="AA594" s="45">
        <v>43705</v>
      </c>
      <c r="AB594" s="45" t="s">
        <v>111</v>
      </c>
    </row>
    <row r="595" spans="1:28" ht="125.25" customHeight="1">
      <c r="A595" s="15">
        <v>593</v>
      </c>
      <c r="B595" s="17" t="s">
        <v>89</v>
      </c>
      <c r="C595" s="17" t="s">
        <v>95</v>
      </c>
      <c r="D595" s="17" t="s">
        <v>114</v>
      </c>
      <c r="E595" s="59" t="s">
        <v>1507</v>
      </c>
      <c r="F595" s="19" t="s">
        <v>100</v>
      </c>
      <c r="G595" s="19" t="s">
        <v>101</v>
      </c>
      <c r="H595" s="19" t="s">
        <v>10</v>
      </c>
      <c r="I595" s="19" t="s">
        <v>102</v>
      </c>
      <c r="J595" s="19" t="s">
        <v>22</v>
      </c>
      <c r="K595" s="19" t="s">
        <v>1014</v>
      </c>
      <c r="L595" s="19" t="s">
        <v>104</v>
      </c>
      <c r="M595" s="19" t="s">
        <v>106</v>
      </c>
      <c r="N595" s="19" t="s">
        <v>107</v>
      </c>
      <c r="O595" s="17" t="s">
        <v>909</v>
      </c>
      <c r="P595" s="19" t="s">
        <v>44</v>
      </c>
      <c r="Q595" s="20" t="s">
        <v>54</v>
      </c>
      <c r="R595" s="20" t="s">
        <v>88</v>
      </c>
      <c r="S595" s="20" t="s">
        <v>74</v>
      </c>
      <c r="T595" s="19" t="s">
        <v>152</v>
      </c>
      <c r="U595" s="19" t="s">
        <v>165</v>
      </c>
      <c r="V595" s="32" t="str">
        <f>VLOOKUP($P595,'CRITERIOS RESERVA-CLASIFICACIÓN'!$A$1:$F$7,2,FALSE)</f>
        <v>Ley 1712 de 2014 - Articulo 18 – Literal A (derecho de toda persona a la intimidad) y B (derecho de toda persona a la vida, la salud o la seguridad)</v>
      </c>
      <c r="W595" s="32" t="str">
        <f>VLOOKUP($P595,'CRITERIOS RESERVA-CLASIFICACIÓN'!$A$1:$F$7,3,FALSE)</f>
        <v>Constitución política de Colombia - Titulo II - Capítulo I - Artículo 15 (Todas las personas tienen derecho a su intimidad personal y familiar y a su buen nombre)
Ley 1755 de 2015. Artículo 24, Numeral 3 (Restricciones de peticiones a autoridades respetando derechos a la privacidad e intimidad de las personas)
Ley 1581 de 2012 Artículo 6 (Prohíbe el Tratamiento de datos sensibles)
Ley estatutaria 1266 de 2008 - Artículo 3 R, G y H (definiciones de tipos de datos)</v>
      </c>
      <c r="X595" s="32" t="s">
        <v>1015</v>
      </c>
      <c r="Y595" s="19" t="str">
        <f>VLOOKUP($P595,'CRITERIOS RESERVA-CLASIFICACIÓN'!$A$1:$F$7,5,FALSE)</f>
        <v>TOTAL, salvo que el titular de la información autorice su publicación</v>
      </c>
      <c r="Z595" s="19" t="str">
        <f>VLOOKUP($P595,'CRITERIOS RESERVA-CLASIFICACIÓN'!$A$1:$F$7,6,FALSE)</f>
        <v>ILIMITADO: Duración ilimitada en los términos del parágrafo del artículo 18 de la Ley 1712 de 2014.</v>
      </c>
      <c r="AA595" s="22">
        <v>43705</v>
      </c>
      <c r="AB595" s="22" t="s">
        <v>111</v>
      </c>
    </row>
    <row r="596" spans="1:28" ht="125.25" customHeight="1">
      <c r="A596" s="15">
        <v>594</v>
      </c>
      <c r="B596" s="17" t="s">
        <v>89</v>
      </c>
      <c r="C596" s="17" t="s">
        <v>95</v>
      </c>
      <c r="D596" s="17" t="s">
        <v>115</v>
      </c>
      <c r="E596" s="59" t="s">
        <v>116</v>
      </c>
      <c r="F596" s="19" t="s">
        <v>100</v>
      </c>
      <c r="G596" s="19" t="s">
        <v>101</v>
      </c>
      <c r="H596" s="19" t="s">
        <v>10</v>
      </c>
      <c r="I596" s="19" t="s">
        <v>102</v>
      </c>
      <c r="J596" s="19" t="s">
        <v>22</v>
      </c>
      <c r="K596" s="19" t="s">
        <v>1014</v>
      </c>
      <c r="L596" s="19" t="s">
        <v>104</v>
      </c>
      <c r="M596" s="19" t="s">
        <v>106</v>
      </c>
      <c r="N596" s="19" t="s">
        <v>107</v>
      </c>
      <c r="O596" s="17" t="s">
        <v>909</v>
      </c>
      <c r="P596" s="19" t="s">
        <v>44</v>
      </c>
      <c r="Q596" s="20" t="s">
        <v>54</v>
      </c>
      <c r="R596" s="20" t="s">
        <v>88</v>
      </c>
      <c r="S596" s="20" t="s">
        <v>74</v>
      </c>
      <c r="T596" s="19" t="s">
        <v>152</v>
      </c>
      <c r="U596" s="19" t="s">
        <v>165</v>
      </c>
      <c r="V596" s="32" t="str">
        <f>VLOOKUP($P596,'CRITERIOS RESERVA-CLASIFICACIÓN'!$A$1:$F$7,2,FALSE)</f>
        <v>Ley 1712 de 2014 - Articulo 18 – Literal A (derecho de toda persona a la intimidad) y B (derecho de toda persona a la vida, la salud o la seguridad)</v>
      </c>
      <c r="W596" s="32" t="str">
        <f>VLOOKUP($P596,'CRITERIOS RESERVA-CLASIFICACIÓN'!$A$1:$F$7,3,FALSE)</f>
        <v>Constitución política de Colombia - Titulo II - Capítulo I - Artículo 15 (Todas las personas tienen derecho a su intimidad personal y familiar y a su buen nombre)
Ley 1755 de 2015. Artículo 24, Numeral 3 (Restricciones de peticiones a autoridades respetando derechos a la privacidad e intimidad de las personas)
Ley 1581 de 2012 Artículo 6 (Prohíbe el Tratamiento de datos sensibles)
Ley estatutaria 1266 de 2008 - Artículo 3 R, G y H (definiciones de tipos de datos)</v>
      </c>
      <c r="X596" s="32" t="s">
        <v>1016</v>
      </c>
      <c r="Y596" s="19" t="str">
        <f>VLOOKUP($P596,'CRITERIOS RESERVA-CLASIFICACIÓN'!$A$1:$F$7,5,FALSE)</f>
        <v>TOTAL, salvo que el titular de la información autorice su publicación</v>
      </c>
      <c r="Z596" s="19" t="str">
        <f>VLOOKUP($P596,'CRITERIOS RESERVA-CLASIFICACIÓN'!$A$1:$F$7,6,FALSE)</f>
        <v>ILIMITADO: Duración ilimitada en los términos del parágrafo del artículo 18 de la Ley 1712 de 2014.</v>
      </c>
      <c r="AA596" s="22">
        <v>43705</v>
      </c>
      <c r="AB596" s="22" t="s">
        <v>111</v>
      </c>
    </row>
    <row r="597" spans="1:28" ht="74.25" customHeight="1">
      <c r="A597" s="15">
        <v>595</v>
      </c>
      <c r="B597" s="17" t="s">
        <v>89</v>
      </c>
      <c r="C597" s="17" t="s">
        <v>1017</v>
      </c>
      <c r="D597" s="17" t="s">
        <v>1018</v>
      </c>
      <c r="E597" s="59" t="s">
        <v>1459</v>
      </c>
      <c r="F597" s="19" t="s">
        <v>100</v>
      </c>
      <c r="G597" s="19" t="s">
        <v>101</v>
      </c>
      <c r="H597" s="19" t="s">
        <v>13</v>
      </c>
      <c r="I597" s="38" t="s">
        <v>262</v>
      </c>
      <c r="J597" s="19" t="s">
        <v>22</v>
      </c>
      <c r="K597" s="19" t="s">
        <v>1014</v>
      </c>
      <c r="L597" s="19" t="s">
        <v>104</v>
      </c>
      <c r="M597" s="19" t="s">
        <v>106</v>
      </c>
      <c r="N597" s="19" t="s">
        <v>107</v>
      </c>
      <c r="O597" s="17" t="s">
        <v>108</v>
      </c>
      <c r="P597" s="19" t="s">
        <v>93</v>
      </c>
      <c r="Q597" s="20" t="s">
        <v>54</v>
      </c>
      <c r="R597" s="20" t="s">
        <v>88</v>
      </c>
      <c r="S597" s="20" t="s">
        <v>74</v>
      </c>
      <c r="T597" s="19" t="s">
        <v>110</v>
      </c>
      <c r="U597" s="19" t="s">
        <v>111</v>
      </c>
      <c r="V597" s="19" t="s">
        <v>111</v>
      </c>
      <c r="W597" s="19" t="s">
        <v>111</v>
      </c>
      <c r="X597" s="19" t="s">
        <v>111</v>
      </c>
      <c r="Y597" s="19" t="s">
        <v>111</v>
      </c>
      <c r="Z597" s="19" t="s">
        <v>111</v>
      </c>
      <c r="AA597" s="22">
        <v>43705</v>
      </c>
      <c r="AB597" s="22" t="s">
        <v>111</v>
      </c>
    </row>
    <row r="598" spans="1:28" ht="74.25" customHeight="1">
      <c r="A598" s="15">
        <v>596</v>
      </c>
      <c r="B598" s="17" t="s">
        <v>89</v>
      </c>
      <c r="C598" s="17" t="s">
        <v>1017</v>
      </c>
      <c r="D598" s="17" t="s">
        <v>1020</v>
      </c>
      <c r="E598" s="59" t="s">
        <v>1021</v>
      </c>
      <c r="F598" s="19" t="s">
        <v>100</v>
      </c>
      <c r="G598" s="19" t="s">
        <v>101</v>
      </c>
      <c r="H598" s="19" t="s">
        <v>10</v>
      </c>
      <c r="I598" s="19" t="s">
        <v>102</v>
      </c>
      <c r="J598" s="19" t="s">
        <v>22</v>
      </c>
      <c r="K598" s="19" t="s">
        <v>1014</v>
      </c>
      <c r="L598" s="19" t="s">
        <v>104</v>
      </c>
      <c r="M598" s="19" t="s">
        <v>106</v>
      </c>
      <c r="N598" s="19" t="s">
        <v>107</v>
      </c>
      <c r="O598" s="17" t="s">
        <v>108</v>
      </c>
      <c r="P598" s="19" t="s">
        <v>93</v>
      </c>
      <c r="Q598" s="20" t="s">
        <v>54</v>
      </c>
      <c r="R598" s="20" t="s">
        <v>88</v>
      </c>
      <c r="S598" s="20" t="s">
        <v>74</v>
      </c>
      <c r="T598" s="19" t="s">
        <v>110</v>
      </c>
      <c r="U598" s="19" t="s">
        <v>111</v>
      </c>
      <c r="V598" s="19" t="s">
        <v>111</v>
      </c>
      <c r="W598" s="19" t="s">
        <v>111</v>
      </c>
      <c r="X598" s="19" t="s">
        <v>111</v>
      </c>
      <c r="Y598" s="19" t="s">
        <v>111</v>
      </c>
      <c r="Z598" s="19" t="s">
        <v>111</v>
      </c>
      <c r="AA598" s="22">
        <v>43705</v>
      </c>
      <c r="AB598" s="22" t="s">
        <v>111</v>
      </c>
    </row>
    <row r="599" spans="1:28" ht="74.25" customHeight="1">
      <c r="A599" s="15">
        <v>597</v>
      </c>
      <c r="B599" s="17" t="s">
        <v>89</v>
      </c>
      <c r="C599" s="17" t="s">
        <v>1017</v>
      </c>
      <c r="D599" s="17" t="s">
        <v>777</v>
      </c>
      <c r="E599" s="59" t="s">
        <v>1460</v>
      </c>
      <c r="F599" s="19" t="s">
        <v>100</v>
      </c>
      <c r="G599" s="19" t="s">
        <v>101</v>
      </c>
      <c r="H599" s="19" t="s">
        <v>13</v>
      </c>
      <c r="I599" s="19" t="s">
        <v>779</v>
      </c>
      <c r="J599" s="19" t="s">
        <v>22</v>
      </c>
      <c r="K599" s="19" t="s">
        <v>1014</v>
      </c>
      <c r="L599" s="19" t="s">
        <v>104</v>
      </c>
      <c r="M599" s="19" t="s">
        <v>106</v>
      </c>
      <c r="N599" s="19" t="s">
        <v>107</v>
      </c>
      <c r="O599" s="17" t="s">
        <v>108</v>
      </c>
      <c r="P599" s="19" t="s">
        <v>93</v>
      </c>
      <c r="Q599" s="20" t="s">
        <v>54</v>
      </c>
      <c r="R599" s="20" t="s">
        <v>88</v>
      </c>
      <c r="S599" s="20" t="s">
        <v>74</v>
      </c>
      <c r="T599" s="19" t="s">
        <v>110</v>
      </c>
      <c r="U599" s="19" t="s">
        <v>111</v>
      </c>
      <c r="V599" s="19" t="s">
        <v>111</v>
      </c>
      <c r="W599" s="19" t="s">
        <v>111</v>
      </c>
      <c r="X599" s="19" t="s">
        <v>111</v>
      </c>
      <c r="Y599" s="19" t="s">
        <v>111</v>
      </c>
      <c r="Z599" s="19" t="s">
        <v>111</v>
      </c>
      <c r="AA599" s="22">
        <v>43705</v>
      </c>
      <c r="AB599" s="22" t="s">
        <v>111</v>
      </c>
    </row>
    <row r="600" spans="1:28" ht="74.25" customHeight="1">
      <c r="A600" s="15">
        <v>598</v>
      </c>
      <c r="B600" s="17" t="s">
        <v>89</v>
      </c>
      <c r="C600" s="17" t="s">
        <v>1017</v>
      </c>
      <c r="D600" s="17" t="s">
        <v>1022</v>
      </c>
      <c r="E600" s="59" t="s">
        <v>1023</v>
      </c>
      <c r="F600" s="19" t="s">
        <v>100</v>
      </c>
      <c r="G600" s="19" t="s">
        <v>101</v>
      </c>
      <c r="H600" s="19" t="s">
        <v>10</v>
      </c>
      <c r="I600" s="19" t="s">
        <v>102</v>
      </c>
      <c r="J600" s="19" t="s">
        <v>22</v>
      </c>
      <c r="K600" s="19" t="s">
        <v>1014</v>
      </c>
      <c r="L600" s="19" t="s">
        <v>104</v>
      </c>
      <c r="M600" s="19" t="s">
        <v>106</v>
      </c>
      <c r="N600" s="19" t="s">
        <v>107</v>
      </c>
      <c r="O600" s="17" t="s">
        <v>108</v>
      </c>
      <c r="P600" s="19" t="s">
        <v>93</v>
      </c>
      <c r="Q600" s="20" t="s">
        <v>54</v>
      </c>
      <c r="R600" s="20" t="s">
        <v>88</v>
      </c>
      <c r="S600" s="20" t="s">
        <v>74</v>
      </c>
      <c r="T600" s="19" t="s">
        <v>110</v>
      </c>
      <c r="U600" s="19" t="s">
        <v>111</v>
      </c>
      <c r="V600" s="19" t="s">
        <v>111</v>
      </c>
      <c r="W600" s="19" t="s">
        <v>111</v>
      </c>
      <c r="X600" s="19" t="s">
        <v>111</v>
      </c>
      <c r="Y600" s="19" t="s">
        <v>111</v>
      </c>
      <c r="Z600" s="19" t="s">
        <v>111</v>
      </c>
      <c r="AA600" s="22">
        <v>43705</v>
      </c>
      <c r="AB600" s="22" t="s">
        <v>111</v>
      </c>
    </row>
    <row r="601" spans="1:28" ht="74.25" customHeight="1">
      <c r="A601" s="15">
        <v>599</v>
      </c>
      <c r="B601" s="17" t="s">
        <v>89</v>
      </c>
      <c r="C601" s="17" t="s">
        <v>1017</v>
      </c>
      <c r="D601" s="17" t="s">
        <v>197</v>
      </c>
      <c r="E601" s="59" t="s">
        <v>1461</v>
      </c>
      <c r="F601" s="19" t="s">
        <v>100</v>
      </c>
      <c r="G601" s="19" t="s">
        <v>101</v>
      </c>
      <c r="H601" s="19" t="s">
        <v>10</v>
      </c>
      <c r="I601" s="19" t="s">
        <v>102</v>
      </c>
      <c r="J601" s="19" t="s">
        <v>22</v>
      </c>
      <c r="K601" s="19" t="s">
        <v>1014</v>
      </c>
      <c r="L601" s="19" t="s">
        <v>104</v>
      </c>
      <c r="M601" s="19" t="s">
        <v>106</v>
      </c>
      <c r="N601" s="19" t="s">
        <v>107</v>
      </c>
      <c r="O601" s="17" t="s">
        <v>108</v>
      </c>
      <c r="P601" s="19" t="s">
        <v>93</v>
      </c>
      <c r="Q601" s="20" t="s">
        <v>54</v>
      </c>
      <c r="R601" s="20" t="s">
        <v>88</v>
      </c>
      <c r="S601" s="20" t="s">
        <v>74</v>
      </c>
      <c r="T601" s="19" t="s">
        <v>110</v>
      </c>
      <c r="U601" s="19" t="s">
        <v>111</v>
      </c>
      <c r="V601" s="19" t="s">
        <v>111</v>
      </c>
      <c r="W601" s="19" t="s">
        <v>111</v>
      </c>
      <c r="X601" s="19" t="s">
        <v>111</v>
      </c>
      <c r="Y601" s="19" t="s">
        <v>111</v>
      </c>
      <c r="Z601" s="19" t="s">
        <v>111</v>
      </c>
      <c r="AA601" s="22">
        <v>43705</v>
      </c>
      <c r="AB601" s="22" t="s">
        <v>111</v>
      </c>
    </row>
    <row r="602" spans="1:28" ht="63" customHeight="1">
      <c r="A602" s="15">
        <v>600</v>
      </c>
      <c r="B602" s="17" t="s">
        <v>1024</v>
      </c>
      <c r="C602" s="17" t="s">
        <v>1025</v>
      </c>
      <c r="D602" s="17" t="s">
        <v>1026</v>
      </c>
      <c r="E602" s="59" t="s">
        <v>1027</v>
      </c>
      <c r="F602" s="19" t="s">
        <v>100</v>
      </c>
      <c r="G602" s="19" t="s">
        <v>101</v>
      </c>
      <c r="H602" s="19" t="s">
        <v>10</v>
      </c>
      <c r="I602" s="19" t="s">
        <v>102</v>
      </c>
      <c r="J602" s="19" t="s">
        <v>22</v>
      </c>
      <c r="K602" s="19" t="s">
        <v>1014</v>
      </c>
      <c r="L602" s="19" t="s">
        <v>104</v>
      </c>
      <c r="M602" s="19" t="s">
        <v>106</v>
      </c>
      <c r="N602" s="19" t="s">
        <v>107</v>
      </c>
      <c r="O602" s="17" t="s">
        <v>108</v>
      </c>
      <c r="P602" s="19" t="s">
        <v>93</v>
      </c>
      <c r="Q602" s="20" t="s">
        <v>74</v>
      </c>
      <c r="R602" s="20" t="s">
        <v>74</v>
      </c>
      <c r="S602" s="20" t="s">
        <v>74</v>
      </c>
      <c r="T602" s="19" t="s">
        <v>110</v>
      </c>
      <c r="U602" s="19" t="s">
        <v>111</v>
      </c>
      <c r="V602" s="19" t="s">
        <v>111</v>
      </c>
      <c r="W602" s="19" t="s">
        <v>111</v>
      </c>
      <c r="X602" s="19" t="s">
        <v>111</v>
      </c>
      <c r="Y602" s="19" t="s">
        <v>111</v>
      </c>
      <c r="Z602" s="19" t="s">
        <v>111</v>
      </c>
      <c r="AA602" s="22">
        <v>43705</v>
      </c>
      <c r="AB602" s="22" t="s">
        <v>111</v>
      </c>
    </row>
    <row r="603" spans="1:28" ht="63" customHeight="1">
      <c r="A603" s="15">
        <v>601</v>
      </c>
      <c r="B603" s="17" t="s">
        <v>1024</v>
      </c>
      <c r="C603" s="17" t="s">
        <v>1025</v>
      </c>
      <c r="D603" s="17" t="s">
        <v>1028</v>
      </c>
      <c r="E603" s="59" t="s">
        <v>1029</v>
      </c>
      <c r="F603" s="19" t="s">
        <v>100</v>
      </c>
      <c r="G603" s="19" t="s">
        <v>13</v>
      </c>
      <c r="H603" s="19" t="s">
        <v>13</v>
      </c>
      <c r="I603" s="19" t="s">
        <v>13</v>
      </c>
      <c r="J603" s="19" t="s">
        <v>22</v>
      </c>
      <c r="K603" s="19" t="s">
        <v>1014</v>
      </c>
      <c r="L603" s="19" t="s">
        <v>104</v>
      </c>
      <c r="M603" s="19" t="s">
        <v>106</v>
      </c>
      <c r="N603" s="19" t="s">
        <v>107</v>
      </c>
      <c r="O603" s="17" t="s">
        <v>108</v>
      </c>
      <c r="P603" s="19" t="s">
        <v>93</v>
      </c>
      <c r="Q603" s="20" t="s">
        <v>74</v>
      </c>
      <c r="R603" s="20" t="s">
        <v>74</v>
      </c>
      <c r="S603" s="20" t="s">
        <v>74</v>
      </c>
      <c r="T603" s="19" t="s">
        <v>110</v>
      </c>
      <c r="U603" s="19" t="s">
        <v>111</v>
      </c>
      <c r="V603" s="19" t="s">
        <v>111</v>
      </c>
      <c r="W603" s="19" t="s">
        <v>111</v>
      </c>
      <c r="X603" s="19" t="s">
        <v>111</v>
      </c>
      <c r="Y603" s="19" t="s">
        <v>111</v>
      </c>
      <c r="Z603" s="19" t="s">
        <v>111</v>
      </c>
      <c r="AA603" s="22">
        <v>43705</v>
      </c>
      <c r="AB603" s="22" t="s">
        <v>111</v>
      </c>
    </row>
    <row r="604" spans="1:28" ht="63" customHeight="1">
      <c r="A604" s="15">
        <v>602</v>
      </c>
      <c r="B604" s="17" t="s">
        <v>1024</v>
      </c>
      <c r="C604" s="17" t="s">
        <v>1025</v>
      </c>
      <c r="D604" s="17" t="s">
        <v>1030</v>
      </c>
      <c r="E604" s="59" t="s">
        <v>1031</v>
      </c>
      <c r="F604" s="19" t="s">
        <v>100</v>
      </c>
      <c r="G604" s="19" t="s">
        <v>13</v>
      </c>
      <c r="H604" s="19" t="s">
        <v>13</v>
      </c>
      <c r="I604" s="19" t="s">
        <v>13</v>
      </c>
      <c r="J604" s="19" t="s">
        <v>22</v>
      </c>
      <c r="K604" s="19" t="s">
        <v>1014</v>
      </c>
      <c r="L604" s="19" t="s">
        <v>104</v>
      </c>
      <c r="M604" s="19" t="s">
        <v>106</v>
      </c>
      <c r="N604" s="19" t="s">
        <v>107</v>
      </c>
      <c r="O604" s="17" t="s">
        <v>108</v>
      </c>
      <c r="P604" s="19" t="s">
        <v>93</v>
      </c>
      <c r="Q604" s="20" t="s">
        <v>74</v>
      </c>
      <c r="R604" s="20" t="s">
        <v>74</v>
      </c>
      <c r="S604" s="20" t="s">
        <v>74</v>
      </c>
      <c r="T604" s="19" t="s">
        <v>110</v>
      </c>
      <c r="U604" s="19" t="s">
        <v>111</v>
      </c>
      <c r="V604" s="19" t="s">
        <v>111</v>
      </c>
      <c r="W604" s="19" t="s">
        <v>111</v>
      </c>
      <c r="X604" s="19" t="s">
        <v>111</v>
      </c>
      <c r="Y604" s="19" t="s">
        <v>111</v>
      </c>
      <c r="Z604" s="19" t="s">
        <v>111</v>
      </c>
      <c r="AA604" s="22">
        <v>43705</v>
      </c>
      <c r="AB604" s="22" t="s">
        <v>111</v>
      </c>
    </row>
    <row r="605" spans="1:28" ht="63" customHeight="1">
      <c r="A605" s="15">
        <v>603</v>
      </c>
      <c r="B605" s="17" t="s">
        <v>1024</v>
      </c>
      <c r="C605" s="17" t="s">
        <v>1025</v>
      </c>
      <c r="D605" s="17" t="s">
        <v>1032</v>
      </c>
      <c r="E605" s="59" t="s">
        <v>1031</v>
      </c>
      <c r="F605" s="19" t="s">
        <v>100</v>
      </c>
      <c r="G605" s="19" t="s">
        <v>101</v>
      </c>
      <c r="H605" s="19" t="s">
        <v>10</v>
      </c>
      <c r="I605" s="19" t="s">
        <v>102</v>
      </c>
      <c r="J605" s="19" t="s">
        <v>22</v>
      </c>
      <c r="K605" s="19" t="s">
        <v>1014</v>
      </c>
      <c r="L605" s="19" t="s">
        <v>104</v>
      </c>
      <c r="M605" s="19" t="s">
        <v>106</v>
      </c>
      <c r="N605" s="19" t="s">
        <v>107</v>
      </c>
      <c r="O605" s="17" t="s">
        <v>108</v>
      </c>
      <c r="P605" s="19" t="s">
        <v>93</v>
      </c>
      <c r="Q605" s="20" t="s">
        <v>74</v>
      </c>
      <c r="R605" s="20" t="s">
        <v>74</v>
      </c>
      <c r="S605" s="20" t="s">
        <v>74</v>
      </c>
      <c r="T605" s="19" t="s">
        <v>110</v>
      </c>
      <c r="U605" s="19" t="s">
        <v>111</v>
      </c>
      <c r="V605" s="19" t="s">
        <v>111</v>
      </c>
      <c r="W605" s="19" t="s">
        <v>111</v>
      </c>
      <c r="X605" s="19" t="s">
        <v>111</v>
      </c>
      <c r="Y605" s="19" t="s">
        <v>111</v>
      </c>
      <c r="Z605" s="19" t="s">
        <v>111</v>
      </c>
      <c r="AA605" s="22">
        <v>43705</v>
      </c>
      <c r="AB605" s="22" t="s">
        <v>111</v>
      </c>
    </row>
    <row r="606" spans="1:28" ht="63" customHeight="1">
      <c r="A606" s="15">
        <v>604</v>
      </c>
      <c r="B606" s="17" t="s">
        <v>1024</v>
      </c>
      <c r="C606" s="17" t="s">
        <v>1025</v>
      </c>
      <c r="D606" s="17" t="s">
        <v>1033</v>
      </c>
      <c r="E606" s="59" t="s">
        <v>1031</v>
      </c>
      <c r="F606" s="19" t="s">
        <v>100</v>
      </c>
      <c r="G606" s="19" t="s">
        <v>101</v>
      </c>
      <c r="H606" s="19" t="s">
        <v>10</v>
      </c>
      <c r="I606" s="19" t="s">
        <v>102</v>
      </c>
      <c r="J606" s="19" t="s">
        <v>22</v>
      </c>
      <c r="K606" s="19" t="s">
        <v>1014</v>
      </c>
      <c r="L606" s="19" t="s">
        <v>104</v>
      </c>
      <c r="M606" s="19" t="s">
        <v>106</v>
      </c>
      <c r="N606" s="19" t="s">
        <v>107</v>
      </c>
      <c r="O606" s="17" t="s">
        <v>108</v>
      </c>
      <c r="P606" s="19" t="s">
        <v>93</v>
      </c>
      <c r="Q606" s="20" t="s">
        <v>74</v>
      </c>
      <c r="R606" s="20" t="s">
        <v>74</v>
      </c>
      <c r="S606" s="20" t="s">
        <v>74</v>
      </c>
      <c r="T606" s="19" t="s">
        <v>110</v>
      </c>
      <c r="U606" s="19" t="s">
        <v>111</v>
      </c>
      <c r="V606" s="19" t="s">
        <v>111</v>
      </c>
      <c r="W606" s="19" t="s">
        <v>111</v>
      </c>
      <c r="X606" s="19" t="s">
        <v>111</v>
      </c>
      <c r="Y606" s="19" t="s">
        <v>111</v>
      </c>
      <c r="Z606" s="19" t="s">
        <v>111</v>
      </c>
      <c r="AA606" s="22">
        <v>43705</v>
      </c>
      <c r="AB606" s="22" t="s">
        <v>111</v>
      </c>
    </row>
    <row r="607" spans="1:28" ht="63" customHeight="1">
      <c r="A607" s="15">
        <v>605</v>
      </c>
      <c r="B607" s="17" t="s">
        <v>1024</v>
      </c>
      <c r="C607" s="17" t="s">
        <v>1034</v>
      </c>
      <c r="D607" s="17" t="s">
        <v>1035</v>
      </c>
      <c r="E607" s="59" t="s">
        <v>1036</v>
      </c>
      <c r="F607" s="19" t="s">
        <v>100</v>
      </c>
      <c r="G607" s="19" t="s">
        <v>101</v>
      </c>
      <c r="H607" s="19" t="s">
        <v>10</v>
      </c>
      <c r="I607" s="19" t="s">
        <v>102</v>
      </c>
      <c r="J607" s="19" t="s">
        <v>25</v>
      </c>
      <c r="K607" s="19" t="s">
        <v>1014</v>
      </c>
      <c r="L607" s="19" t="s">
        <v>104</v>
      </c>
      <c r="M607" s="19" t="s">
        <v>106</v>
      </c>
      <c r="N607" s="19" t="s">
        <v>107</v>
      </c>
      <c r="O607" s="17" t="s">
        <v>108</v>
      </c>
      <c r="P607" s="19" t="s">
        <v>93</v>
      </c>
      <c r="Q607" s="20" t="s">
        <v>74</v>
      </c>
      <c r="R607" s="20" t="s">
        <v>74</v>
      </c>
      <c r="S607" s="20" t="s">
        <v>74</v>
      </c>
      <c r="T607" s="19" t="s">
        <v>110</v>
      </c>
      <c r="U607" s="19" t="s">
        <v>111</v>
      </c>
      <c r="V607" s="19" t="s">
        <v>111</v>
      </c>
      <c r="W607" s="19" t="s">
        <v>111</v>
      </c>
      <c r="X607" s="19" t="s">
        <v>111</v>
      </c>
      <c r="Y607" s="19" t="s">
        <v>111</v>
      </c>
      <c r="Z607" s="19" t="s">
        <v>111</v>
      </c>
      <c r="AA607" s="22">
        <v>43705</v>
      </c>
      <c r="AB607" s="22" t="s">
        <v>111</v>
      </c>
    </row>
    <row r="608" spans="1:28" ht="63" customHeight="1">
      <c r="A608" s="15">
        <v>606</v>
      </c>
      <c r="B608" s="17" t="s">
        <v>1024</v>
      </c>
      <c r="C608" s="17" t="s">
        <v>1034</v>
      </c>
      <c r="D608" s="17" t="s">
        <v>1037</v>
      </c>
      <c r="E608" s="59" t="s">
        <v>1038</v>
      </c>
      <c r="F608" s="19" t="s">
        <v>100</v>
      </c>
      <c r="G608" s="19" t="s">
        <v>101</v>
      </c>
      <c r="H608" s="19" t="s">
        <v>10</v>
      </c>
      <c r="I608" s="19" t="s">
        <v>102</v>
      </c>
      <c r="J608" s="19" t="s">
        <v>25</v>
      </c>
      <c r="K608" s="19" t="s">
        <v>1014</v>
      </c>
      <c r="L608" s="19" t="s">
        <v>104</v>
      </c>
      <c r="M608" s="19" t="s">
        <v>106</v>
      </c>
      <c r="N608" s="19" t="s">
        <v>107</v>
      </c>
      <c r="O608" s="17" t="s">
        <v>108</v>
      </c>
      <c r="P608" s="19" t="s">
        <v>93</v>
      </c>
      <c r="Q608" s="20" t="s">
        <v>74</v>
      </c>
      <c r="R608" s="20" t="s">
        <v>74</v>
      </c>
      <c r="S608" s="20" t="s">
        <v>74</v>
      </c>
      <c r="T608" s="19" t="s">
        <v>110</v>
      </c>
      <c r="U608" s="19" t="s">
        <v>111</v>
      </c>
      <c r="V608" s="19" t="s">
        <v>111</v>
      </c>
      <c r="W608" s="19" t="s">
        <v>111</v>
      </c>
      <c r="X608" s="19" t="s">
        <v>111</v>
      </c>
      <c r="Y608" s="19" t="s">
        <v>111</v>
      </c>
      <c r="Z608" s="19" t="s">
        <v>111</v>
      </c>
      <c r="AA608" s="22">
        <v>43705</v>
      </c>
      <c r="AB608" s="22" t="s">
        <v>111</v>
      </c>
    </row>
    <row r="609" spans="1:28" ht="113.25" customHeight="1">
      <c r="A609" s="15">
        <v>607</v>
      </c>
      <c r="B609" s="17" t="s">
        <v>1024</v>
      </c>
      <c r="C609" s="17" t="s">
        <v>1034</v>
      </c>
      <c r="D609" s="17" t="s">
        <v>1039</v>
      </c>
      <c r="E609" s="59" t="s">
        <v>1040</v>
      </c>
      <c r="F609" s="19" t="s">
        <v>100</v>
      </c>
      <c r="G609" s="19" t="s">
        <v>101</v>
      </c>
      <c r="H609" s="19" t="s">
        <v>10</v>
      </c>
      <c r="I609" s="19" t="s">
        <v>102</v>
      </c>
      <c r="J609" s="19" t="s">
        <v>25</v>
      </c>
      <c r="K609" s="19" t="s">
        <v>1014</v>
      </c>
      <c r="L609" s="19" t="s">
        <v>104</v>
      </c>
      <c r="M609" s="19" t="s">
        <v>106</v>
      </c>
      <c r="N609" s="19" t="s">
        <v>107</v>
      </c>
      <c r="O609" s="17" t="s">
        <v>108</v>
      </c>
      <c r="P609" s="19" t="s">
        <v>93</v>
      </c>
      <c r="Q609" s="20" t="s">
        <v>74</v>
      </c>
      <c r="R609" s="20" t="s">
        <v>74</v>
      </c>
      <c r="S609" s="20" t="s">
        <v>74</v>
      </c>
      <c r="T609" s="19" t="s">
        <v>110</v>
      </c>
      <c r="U609" s="19" t="s">
        <v>111</v>
      </c>
      <c r="V609" s="19" t="s">
        <v>111</v>
      </c>
      <c r="W609" s="19" t="s">
        <v>111</v>
      </c>
      <c r="X609" s="19" t="s">
        <v>111</v>
      </c>
      <c r="Y609" s="19" t="s">
        <v>111</v>
      </c>
      <c r="Z609" s="19" t="s">
        <v>111</v>
      </c>
      <c r="AA609" s="22">
        <v>43705</v>
      </c>
      <c r="AB609" s="22" t="s">
        <v>111</v>
      </c>
    </row>
    <row r="610" spans="1:28" ht="63" customHeight="1">
      <c r="A610" s="15">
        <v>608</v>
      </c>
      <c r="B610" s="17" t="s">
        <v>1024</v>
      </c>
      <c r="C610" s="17" t="s">
        <v>1034</v>
      </c>
      <c r="D610" s="17" t="s">
        <v>1041</v>
      </c>
      <c r="E610" s="59" t="s">
        <v>1042</v>
      </c>
      <c r="F610" s="19" t="s">
        <v>100</v>
      </c>
      <c r="G610" s="19" t="s">
        <v>101</v>
      </c>
      <c r="H610" s="19" t="s">
        <v>10</v>
      </c>
      <c r="I610" s="19" t="s">
        <v>102</v>
      </c>
      <c r="J610" s="19" t="s">
        <v>22</v>
      </c>
      <c r="K610" s="19" t="s">
        <v>1014</v>
      </c>
      <c r="L610" s="19" t="s">
        <v>104</v>
      </c>
      <c r="M610" s="19" t="s">
        <v>106</v>
      </c>
      <c r="N610" s="19" t="s">
        <v>107</v>
      </c>
      <c r="O610" s="17" t="s">
        <v>108</v>
      </c>
      <c r="P610" s="19" t="s">
        <v>93</v>
      </c>
      <c r="Q610" s="20" t="s">
        <v>74</v>
      </c>
      <c r="R610" s="20" t="s">
        <v>74</v>
      </c>
      <c r="S610" s="20" t="s">
        <v>74</v>
      </c>
      <c r="T610" s="19" t="s">
        <v>110</v>
      </c>
      <c r="U610" s="19" t="s">
        <v>111</v>
      </c>
      <c r="V610" s="19" t="s">
        <v>111</v>
      </c>
      <c r="W610" s="19" t="s">
        <v>111</v>
      </c>
      <c r="X610" s="19" t="s">
        <v>111</v>
      </c>
      <c r="Y610" s="19" t="s">
        <v>111</v>
      </c>
      <c r="Z610" s="19" t="s">
        <v>111</v>
      </c>
      <c r="AA610" s="22">
        <v>43705</v>
      </c>
      <c r="AB610" s="22" t="s">
        <v>111</v>
      </c>
    </row>
    <row r="611" spans="1:28" ht="63" customHeight="1">
      <c r="A611" s="15">
        <v>609</v>
      </c>
      <c r="B611" s="17" t="s">
        <v>1024</v>
      </c>
      <c r="C611" s="17" t="s">
        <v>1043</v>
      </c>
      <c r="D611" s="17" t="s">
        <v>97</v>
      </c>
      <c r="E611" s="59" t="s">
        <v>1462</v>
      </c>
      <c r="F611" s="19" t="s">
        <v>100</v>
      </c>
      <c r="G611" s="19" t="s">
        <v>101</v>
      </c>
      <c r="H611" s="19" t="s">
        <v>10</v>
      </c>
      <c r="I611" s="19" t="s">
        <v>102</v>
      </c>
      <c r="J611" s="19" t="s">
        <v>25</v>
      </c>
      <c r="K611" s="19" t="s">
        <v>1014</v>
      </c>
      <c r="L611" s="19" t="s">
        <v>104</v>
      </c>
      <c r="M611" s="19" t="s">
        <v>106</v>
      </c>
      <c r="N611" s="19" t="s">
        <v>107</v>
      </c>
      <c r="O611" s="17" t="s">
        <v>108</v>
      </c>
      <c r="P611" s="19" t="s">
        <v>93</v>
      </c>
      <c r="Q611" s="20" t="s">
        <v>74</v>
      </c>
      <c r="R611" s="20" t="s">
        <v>74</v>
      </c>
      <c r="S611" s="20" t="s">
        <v>74</v>
      </c>
      <c r="T611" s="19" t="s">
        <v>110</v>
      </c>
      <c r="U611" s="19" t="s">
        <v>111</v>
      </c>
      <c r="V611" s="19" t="s">
        <v>111</v>
      </c>
      <c r="W611" s="19" t="s">
        <v>111</v>
      </c>
      <c r="X611" s="19" t="s">
        <v>111</v>
      </c>
      <c r="Y611" s="19" t="s">
        <v>111</v>
      </c>
      <c r="Z611" s="19" t="s">
        <v>111</v>
      </c>
      <c r="AA611" s="22">
        <v>43705</v>
      </c>
      <c r="AB611" s="22" t="s">
        <v>111</v>
      </c>
    </row>
    <row r="612" spans="1:28" ht="63" customHeight="1">
      <c r="A612" s="15">
        <v>610</v>
      </c>
      <c r="B612" s="17" t="s">
        <v>1024</v>
      </c>
      <c r="C612" s="17" t="s">
        <v>1043</v>
      </c>
      <c r="D612" s="17" t="s">
        <v>1044</v>
      </c>
      <c r="E612" s="59" t="s">
        <v>1045</v>
      </c>
      <c r="F612" s="19" t="s">
        <v>100</v>
      </c>
      <c r="G612" s="19" t="s">
        <v>101</v>
      </c>
      <c r="H612" s="19" t="s">
        <v>10</v>
      </c>
      <c r="I612" s="19" t="s">
        <v>102</v>
      </c>
      <c r="J612" s="19" t="s">
        <v>25</v>
      </c>
      <c r="K612" s="19" t="s">
        <v>1014</v>
      </c>
      <c r="L612" s="19" t="s">
        <v>104</v>
      </c>
      <c r="M612" s="19" t="s">
        <v>106</v>
      </c>
      <c r="N612" s="19" t="s">
        <v>107</v>
      </c>
      <c r="O612" s="17" t="s">
        <v>108</v>
      </c>
      <c r="P612" s="19" t="s">
        <v>93</v>
      </c>
      <c r="Q612" s="20" t="s">
        <v>74</v>
      </c>
      <c r="R612" s="20" t="s">
        <v>74</v>
      </c>
      <c r="S612" s="20" t="s">
        <v>74</v>
      </c>
      <c r="T612" s="19" t="s">
        <v>110</v>
      </c>
      <c r="U612" s="19" t="s">
        <v>111</v>
      </c>
      <c r="V612" s="19" t="s">
        <v>111</v>
      </c>
      <c r="W612" s="19" t="s">
        <v>111</v>
      </c>
      <c r="X612" s="19" t="s">
        <v>111</v>
      </c>
      <c r="Y612" s="19" t="s">
        <v>111</v>
      </c>
      <c r="Z612" s="19" t="s">
        <v>111</v>
      </c>
      <c r="AA612" s="22">
        <v>43705</v>
      </c>
      <c r="AB612" s="22" t="s">
        <v>111</v>
      </c>
    </row>
    <row r="613" spans="1:28" ht="63" customHeight="1">
      <c r="A613" s="15">
        <v>611</v>
      </c>
      <c r="B613" s="17" t="s">
        <v>1024</v>
      </c>
      <c r="C613" s="17" t="s">
        <v>1043</v>
      </c>
      <c r="D613" s="17" t="s">
        <v>1046</v>
      </c>
      <c r="E613" s="59" t="s">
        <v>1463</v>
      </c>
      <c r="F613" s="19" t="s">
        <v>100</v>
      </c>
      <c r="G613" s="19" t="s">
        <v>101</v>
      </c>
      <c r="H613" s="19" t="s">
        <v>10</v>
      </c>
      <c r="I613" s="19" t="s">
        <v>102</v>
      </c>
      <c r="J613" s="19" t="s">
        <v>22</v>
      </c>
      <c r="K613" s="19" t="s">
        <v>1014</v>
      </c>
      <c r="L613" s="19" t="s">
        <v>104</v>
      </c>
      <c r="M613" s="19" t="s">
        <v>106</v>
      </c>
      <c r="N613" s="19" t="s">
        <v>107</v>
      </c>
      <c r="O613" s="17" t="s">
        <v>108</v>
      </c>
      <c r="P613" s="19" t="s">
        <v>93</v>
      </c>
      <c r="Q613" s="20" t="s">
        <v>74</v>
      </c>
      <c r="R613" s="20" t="s">
        <v>74</v>
      </c>
      <c r="S613" s="20" t="s">
        <v>74</v>
      </c>
      <c r="T613" s="19" t="s">
        <v>110</v>
      </c>
      <c r="U613" s="19" t="s">
        <v>111</v>
      </c>
      <c r="V613" s="19" t="s">
        <v>111</v>
      </c>
      <c r="W613" s="19" t="s">
        <v>111</v>
      </c>
      <c r="X613" s="19" t="s">
        <v>111</v>
      </c>
      <c r="Y613" s="19" t="s">
        <v>111</v>
      </c>
      <c r="Z613" s="19" t="s">
        <v>111</v>
      </c>
      <c r="AA613" s="22">
        <v>43705</v>
      </c>
      <c r="AB613" s="22" t="s">
        <v>111</v>
      </c>
    </row>
    <row r="614" spans="1:28" ht="63" customHeight="1">
      <c r="A614" s="15">
        <v>612</v>
      </c>
      <c r="B614" s="17" t="s">
        <v>1024</v>
      </c>
      <c r="C614" s="17" t="s">
        <v>1047</v>
      </c>
      <c r="D614" s="17" t="s">
        <v>1048</v>
      </c>
      <c r="E614" s="59" t="s">
        <v>1049</v>
      </c>
      <c r="F614" s="19" t="s">
        <v>100</v>
      </c>
      <c r="G614" s="19" t="s">
        <v>101</v>
      </c>
      <c r="H614" s="19" t="s">
        <v>10</v>
      </c>
      <c r="I614" s="19" t="s">
        <v>102</v>
      </c>
      <c r="J614" s="19" t="s">
        <v>22</v>
      </c>
      <c r="K614" s="19" t="s">
        <v>1014</v>
      </c>
      <c r="L614" s="19" t="s">
        <v>104</v>
      </c>
      <c r="M614" s="19" t="s">
        <v>106</v>
      </c>
      <c r="N614" s="19" t="s">
        <v>107</v>
      </c>
      <c r="O614" s="17" t="s">
        <v>108</v>
      </c>
      <c r="P614" s="19" t="s">
        <v>93</v>
      </c>
      <c r="Q614" s="20" t="s">
        <v>74</v>
      </c>
      <c r="R614" s="20" t="s">
        <v>74</v>
      </c>
      <c r="S614" s="20" t="s">
        <v>74</v>
      </c>
      <c r="T614" s="19" t="s">
        <v>110</v>
      </c>
      <c r="U614" s="19" t="s">
        <v>111</v>
      </c>
      <c r="V614" s="19" t="s">
        <v>111</v>
      </c>
      <c r="W614" s="19" t="s">
        <v>111</v>
      </c>
      <c r="X614" s="19" t="s">
        <v>111</v>
      </c>
      <c r="Y614" s="19" t="s">
        <v>111</v>
      </c>
      <c r="Z614" s="19" t="s">
        <v>111</v>
      </c>
      <c r="AA614" s="22">
        <v>43705</v>
      </c>
      <c r="AB614" s="22" t="s">
        <v>111</v>
      </c>
    </row>
    <row r="615" spans="1:28" ht="63" customHeight="1">
      <c r="A615" s="15">
        <v>613</v>
      </c>
      <c r="B615" s="17" t="s">
        <v>1024</v>
      </c>
      <c r="C615" s="17" t="s">
        <v>1047</v>
      </c>
      <c r="D615" s="17" t="s">
        <v>758</v>
      </c>
      <c r="E615" s="59" t="s">
        <v>1464</v>
      </c>
      <c r="F615" s="19" t="s">
        <v>100</v>
      </c>
      <c r="G615" s="19" t="s">
        <v>101</v>
      </c>
      <c r="H615" s="19" t="s">
        <v>10</v>
      </c>
      <c r="I615" s="19" t="s">
        <v>102</v>
      </c>
      <c r="J615" s="19" t="s">
        <v>25</v>
      </c>
      <c r="K615" s="19" t="s">
        <v>1014</v>
      </c>
      <c r="L615" s="19" t="s">
        <v>104</v>
      </c>
      <c r="M615" s="19" t="s">
        <v>106</v>
      </c>
      <c r="N615" s="19" t="s">
        <v>107</v>
      </c>
      <c r="O615" s="17" t="s">
        <v>108</v>
      </c>
      <c r="P615" s="19" t="s">
        <v>93</v>
      </c>
      <c r="Q615" s="20" t="s">
        <v>74</v>
      </c>
      <c r="R615" s="20" t="s">
        <v>74</v>
      </c>
      <c r="S615" s="20" t="s">
        <v>74</v>
      </c>
      <c r="T615" s="19" t="s">
        <v>110</v>
      </c>
      <c r="U615" s="19" t="s">
        <v>111</v>
      </c>
      <c r="V615" s="19" t="s">
        <v>111</v>
      </c>
      <c r="W615" s="19" t="s">
        <v>111</v>
      </c>
      <c r="X615" s="19" t="s">
        <v>111</v>
      </c>
      <c r="Y615" s="19" t="s">
        <v>111</v>
      </c>
      <c r="Z615" s="19" t="s">
        <v>111</v>
      </c>
      <c r="AA615" s="22">
        <v>43705</v>
      </c>
      <c r="AB615" s="22" t="s">
        <v>111</v>
      </c>
    </row>
    <row r="616" spans="1:28" ht="63" customHeight="1">
      <c r="A616" s="15">
        <v>614</v>
      </c>
      <c r="B616" s="17" t="s">
        <v>1024</v>
      </c>
      <c r="C616" s="17" t="s">
        <v>1047</v>
      </c>
      <c r="D616" s="17" t="s">
        <v>1041</v>
      </c>
      <c r="E616" s="59" t="s">
        <v>1042</v>
      </c>
      <c r="F616" s="19" t="s">
        <v>100</v>
      </c>
      <c r="G616" s="19" t="s">
        <v>101</v>
      </c>
      <c r="H616" s="19" t="s">
        <v>10</v>
      </c>
      <c r="I616" s="19" t="s">
        <v>102</v>
      </c>
      <c r="J616" s="19" t="s">
        <v>22</v>
      </c>
      <c r="K616" s="19" t="s">
        <v>1014</v>
      </c>
      <c r="L616" s="19" t="s">
        <v>104</v>
      </c>
      <c r="M616" s="19" t="s">
        <v>106</v>
      </c>
      <c r="N616" s="19" t="s">
        <v>107</v>
      </c>
      <c r="O616" s="17" t="s">
        <v>108</v>
      </c>
      <c r="P616" s="19" t="s">
        <v>93</v>
      </c>
      <c r="Q616" s="20" t="s">
        <v>74</v>
      </c>
      <c r="R616" s="20" t="s">
        <v>74</v>
      </c>
      <c r="S616" s="20" t="s">
        <v>74</v>
      </c>
      <c r="T616" s="19" t="s">
        <v>110</v>
      </c>
      <c r="U616" s="19" t="s">
        <v>111</v>
      </c>
      <c r="V616" s="19" t="s">
        <v>111</v>
      </c>
      <c r="W616" s="19" t="s">
        <v>111</v>
      </c>
      <c r="X616" s="19" t="s">
        <v>111</v>
      </c>
      <c r="Y616" s="19" t="s">
        <v>111</v>
      </c>
      <c r="Z616" s="19" t="s">
        <v>111</v>
      </c>
      <c r="AA616" s="22">
        <v>43705</v>
      </c>
      <c r="AB616" s="22" t="s">
        <v>111</v>
      </c>
    </row>
    <row r="617" spans="1:28" ht="63" customHeight="1">
      <c r="A617" s="15">
        <v>615</v>
      </c>
      <c r="B617" s="17" t="s">
        <v>1024</v>
      </c>
      <c r="C617" s="17" t="s">
        <v>1047</v>
      </c>
      <c r="D617" s="17" t="s">
        <v>1050</v>
      </c>
      <c r="E617" s="59" t="s">
        <v>1051</v>
      </c>
      <c r="F617" s="19" t="s">
        <v>100</v>
      </c>
      <c r="G617" s="19" t="s">
        <v>101</v>
      </c>
      <c r="H617" s="19" t="s">
        <v>10</v>
      </c>
      <c r="I617" s="19" t="s">
        <v>102</v>
      </c>
      <c r="J617" s="19" t="s">
        <v>22</v>
      </c>
      <c r="K617" s="19" t="s">
        <v>1014</v>
      </c>
      <c r="L617" s="19" t="s">
        <v>104</v>
      </c>
      <c r="M617" s="19" t="s">
        <v>106</v>
      </c>
      <c r="N617" s="19" t="s">
        <v>107</v>
      </c>
      <c r="O617" s="17" t="s">
        <v>108</v>
      </c>
      <c r="P617" s="19" t="s">
        <v>93</v>
      </c>
      <c r="Q617" s="20" t="s">
        <v>74</v>
      </c>
      <c r="R617" s="20" t="s">
        <v>74</v>
      </c>
      <c r="S617" s="20" t="s">
        <v>74</v>
      </c>
      <c r="T617" s="19" t="s">
        <v>110</v>
      </c>
      <c r="U617" s="19" t="s">
        <v>111</v>
      </c>
      <c r="V617" s="19" t="s">
        <v>111</v>
      </c>
      <c r="W617" s="19" t="s">
        <v>111</v>
      </c>
      <c r="X617" s="19" t="s">
        <v>111</v>
      </c>
      <c r="Y617" s="19" t="s">
        <v>111</v>
      </c>
      <c r="Z617" s="19" t="s">
        <v>111</v>
      </c>
      <c r="AA617" s="22">
        <v>43705</v>
      </c>
      <c r="AB617" s="22" t="s">
        <v>111</v>
      </c>
    </row>
    <row r="618" spans="1:28" ht="63" customHeight="1">
      <c r="A618" s="15">
        <v>616</v>
      </c>
      <c r="B618" s="17" t="s">
        <v>1052</v>
      </c>
      <c r="C618" s="17" t="s">
        <v>1053</v>
      </c>
      <c r="D618" s="17" t="s">
        <v>97</v>
      </c>
      <c r="E618" s="59" t="s">
        <v>1465</v>
      </c>
      <c r="F618" s="19" t="s">
        <v>100</v>
      </c>
      <c r="G618" s="19" t="s">
        <v>101</v>
      </c>
      <c r="H618" s="19" t="s">
        <v>10</v>
      </c>
      <c r="I618" s="19" t="s">
        <v>102</v>
      </c>
      <c r="J618" s="19" t="s">
        <v>25</v>
      </c>
      <c r="K618" s="19" t="s">
        <v>1014</v>
      </c>
      <c r="L618" s="19" t="s">
        <v>104</v>
      </c>
      <c r="M618" s="19" t="s">
        <v>106</v>
      </c>
      <c r="N618" s="19" t="s">
        <v>107</v>
      </c>
      <c r="O618" s="17" t="s">
        <v>108</v>
      </c>
      <c r="P618" s="19" t="s">
        <v>93</v>
      </c>
      <c r="Q618" s="20" t="s">
        <v>74</v>
      </c>
      <c r="R618" s="20" t="s">
        <v>74</v>
      </c>
      <c r="S618" s="20" t="s">
        <v>74</v>
      </c>
      <c r="T618" s="19" t="s">
        <v>110</v>
      </c>
      <c r="U618" s="19" t="s">
        <v>111</v>
      </c>
      <c r="V618" s="19" t="s">
        <v>111</v>
      </c>
      <c r="W618" s="19" t="s">
        <v>111</v>
      </c>
      <c r="X618" s="19" t="s">
        <v>111</v>
      </c>
      <c r="Y618" s="19" t="s">
        <v>111</v>
      </c>
      <c r="Z618" s="19" t="s">
        <v>111</v>
      </c>
      <c r="AA618" s="22">
        <v>43705</v>
      </c>
      <c r="AB618" s="22" t="s">
        <v>111</v>
      </c>
    </row>
    <row r="619" spans="1:28" ht="63" customHeight="1">
      <c r="A619" s="15">
        <v>617</v>
      </c>
      <c r="B619" s="17" t="s">
        <v>1052</v>
      </c>
      <c r="C619" s="17" t="s">
        <v>1053</v>
      </c>
      <c r="D619" s="17" t="s">
        <v>1054</v>
      </c>
      <c r="E619" s="59" t="s">
        <v>1055</v>
      </c>
      <c r="F619" s="19" t="s">
        <v>100</v>
      </c>
      <c r="G619" s="19" t="s">
        <v>101</v>
      </c>
      <c r="H619" s="19" t="s">
        <v>10</v>
      </c>
      <c r="I619" s="19" t="s">
        <v>102</v>
      </c>
      <c r="J619" s="19" t="s">
        <v>22</v>
      </c>
      <c r="K619" s="19" t="s">
        <v>1014</v>
      </c>
      <c r="L619" s="19" t="s">
        <v>104</v>
      </c>
      <c r="M619" s="19" t="s">
        <v>106</v>
      </c>
      <c r="N619" s="19" t="s">
        <v>107</v>
      </c>
      <c r="O619" s="17" t="s">
        <v>108</v>
      </c>
      <c r="P619" s="19" t="s">
        <v>93</v>
      </c>
      <c r="Q619" s="20" t="s">
        <v>74</v>
      </c>
      <c r="R619" s="20" t="s">
        <v>74</v>
      </c>
      <c r="S619" s="20" t="s">
        <v>74</v>
      </c>
      <c r="T619" s="19" t="s">
        <v>110</v>
      </c>
      <c r="U619" s="19" t="s">
        <v>111</v>
      </c>
      <c r="V619" s="19" t="s">
        <v>111</v>
      </c>
      <c r="W619" s="19" t="s">
        <v>111</v>
      </c>
      <c r="X619" s="19" t="s">
        <v>111</v>
      </c>
      <c r="Y619" s="19" t="s">
        <v>111</v>
      </c>
      <c r="Z619" s="19" t="s">
        <v>111</v>
      </c>
      <c r="AA619" s="22">
        <v>43705</v>
      </c>
      <c r="AB619" s="22" t="s">
        <v>111</v>
      </c>
    </row>
    <row r="620" spans="1:28" ht="63" customHeight="1">
      <c r="A620" s="15">
        <v>618</v>
      </c>
      <c r="B620" s="17" t="s">
        <v>1052</v>
      </c>
      <c r="C620" s="17" t="s">
        <v>1053</v>
      </c>
      <c r="D620" s="17" t="s">
        <v>1056</v>
      </c>
      <c r="E620" s="59" t="s">
        <v>1057</v>
      </c>
      <c r="F620" s="19" t="s">
        <v>100</v>
      </c>
      <c r="G620" s="19" t="s">
        <v>101</v>
      </c>
      <c r="H620" s="19" t="s">
        <v>10</v>
      </c>
      <c r="I620" s="19" t="s">
        <v>102</v>
      </c>
      <c r="J620" s="19" t="s">
        <v>22</v>
      </c>
      <c r="K620" s="19" t="s">
        <v>1014</v>
      </c>
      <c r="L620" s="19" t="s">
        <v>104</v>
      </c>
      <c r="M620" s="19" t="s">
        <v>106</v>
      </c>
      <c r="N620" s="19" t="s">
        <v>107</v>
      </c>
      <c r="O620" s="17" t="s">
        <v>108</v>
      </c>
      <c r="P620" s="19" t="s">
        <v>93</v>
      </c>
      <c r="Q620" s="20" t="s">
        <v>74</v>
      </c>
      <c r="R620" s="20" t="s">
        <v>74</v>
      </c>
      <c r="S620" s="20" t="s">
        <v>74</v>
      </c>
      <c r="T620" s="19" t="s">
        <v>110</v>
      </c>
      <c r="U620" s="19" t="s">
        <v>111</v>
      </c>
      <c r="V620" s="19" t="s">
        <v>111</v>
      </c>
      <c r="W620" s="19" t="s">
        <v>111</v>
      </c>
      <c r="X620" s="19" t="s">
        <v>111</v>
      </c>
      <c r="Y620" s="19" t="s">
        <v>111</v>
      </c>
      <c r="Z620" s="19" t="s">
        <v>111</v>
      </c>
      <c r="AA620" s="22">
        <v>43705</v>
      </c>
      <c r="AB620" s="22" t="s">
        <v>111</v>
      </c>
    </row>
    <row r="621" spans="1:28" ht="63" customHeight="1">
      <c r="A621" s="15">
        <v>619</v>
      </c>
      <c r="B621" s="17" t="s">
        <v>1052</v>
      </c>
      <c r="C621" s="17" t="s">
        <v>1053</v>
      </c>
      <c r="D621" s="17" t="s">
        <v>1058</v>
      </c>
      <c r="E621" s="59" t="s">
        <v>1059</v>
      </c>
      <c r="F621" s="19" t="s">
        <v>100</v>
      </c>
      <c r="G621" s="19" t="s">
        <v>101</v>
      </c>
      <c r="H621" s="19" t="s">
        <v>10</v>
      </c>
      <c r="I621" s="19" t="s">
        <v>102</v>
      </c>
      <c r="J621" s="19" t="s">
        <v>22</v>
      </c>
      <c r="K621" s="19" t="s">
        <v>1014</v>
      </c>
      <c r="L621" s="19" t="s">
        <v>104</v>
      </c>
      <c r="M621" s="19" t="s">
        <v>106</v>
      </c>
      <c r="N621" s="19" t="s">
        <v>107</v>
      </c>
      <c r="O621" s="17" t="s">
        <v>108</v>
      </c>
      <c r="P621" s="19" t="s">
        <v>93</v>
      </c>
      <c r="Q621" s="20" t="s">
        <v>74</v>
      </c>
      <c r="R621" s="20" t="s">
        <v>74</v>
      </c>
      <c r="S621" s="20" t="s">
        <v>74</v>
      </c>
      <c r="T621" s="19" t="s">
        <v>110</v>
      </c>
      <c r="U621" s="19" t="s">
        <v>111</v>
      </c>
      <c r="V621" s="19" t="s">
        <v>111</v>
      </c>
      <c r="W621" s="19" t="s">
        <v>111</v>
      </c>
      <c r="X621" s="19" t="s">
        <v>111</v>
      </c>
      <c r="Y621" s="19" t="s">
        <v>111</v>
      </c>
      <c r="Z621" s="19" t="s">
        <v>111</v>
      </c>
      <c r="AA621" s="22">
        <v>43705</v>
      </c>
      <c r="AB621" s="22" t="s">
        <v>111</v>
      </c>
    </row>
    <row r="622" spans="1:28" ht="63" customHeight="1">
      <c r="A622" s="15">
        <v>620</v>
      </c>
      <c r="B622" s="17" t="s">
        <v>1052</v>
      </c>
      <c r="C622" s="17" t="s">
        <v>1053</v>
      </c>
      <c r="D622" s="17" t="s">
        <v>228</v>
      </c>
      <c r="E622" s="59" t="s">
        <v>1466</v>
      </c>
      <c r="F622" s="19" t="s">
        <v>100</v>
      </c>
      <c r="G622" s="19" t="s">
        <v>101</v>
      </c>
      <c r="H622" s="19" t="s">
        <v>10</v>
      </c>
      <c r="I622" s="19" t="s">
        <v>102</v>
      </c>
      <c r="J622" s="19" t="s">
        <v>22</v>
      </c>
      <c r="K622" s="19" t="s">
        <v>1014</v>
      </c>
      <c r="L622" s="19" t="s">
        <v>104</v>
      </c>
      <c r="M622" s="19" t="s">
        <v>106</v>
      </c>
      <c r="N622" s="19" t="s">
        <v>107</v>
      </c>
      <c r="O622" s="17" t="s">
        <v>108</v>
      </c>
      <c r="P622" s="19" t="s">
        <v>93</v>
      </c>
      <c r="Q622" s="20" t="s">
        <v>74</v>
      </c>
      <c r="R622" s="20" t="s">
        <v>74</v>
      </c>
      <c r="S622" s="20" t="s">
        <v>74</v>
      </c>
      <c r="T622" s="19" t="s">
        <v>110</v>
      </c>
      <c r="U622" s="19" t="s">
        <v>111</v>
      </c>
      <c r="V622" s="19" t="s">
        <v>111</v>
      </c>
      <c r="W622" s="19" t="s">
        <v>111</v>
      </c>
      <c r="X622" s="19" t="s">
        <v>111</v>
      </c>
      <c r="Y622" s="19" t="s">
        <v>111</v>
      </c>
      <c r="Z622" s="19" t="s">
        <v>111</v>
      </c>
      <c r="AA622" s="22">
        <v>43705</v>
      </c>
      <c r="AB622" s="22" t="s">
        <v>111</v>
      </c>
    </row>
    <row r="623" spans="1:28" ht="63" customHeight="1">
      <c r="A623" s="15">
        <v>621</v>
      </c>
      <c r="B623" s="17" t="s">
        <v>1052</v>
      </c>
      <c r="C623" s="17" t="s">
        <v>1053</v>
      </c>
      <c r="D623" s="17" t="s">
        <v>402</v>
      </c>
      <c r="E623" s="59" t="s">
        <v>403</v>
      </c>
      <c r="F623" s="19" t="s">
        <v>100</v>
      </c>
      <c r="G623" s="19" t="s">
        <v>101</v>
      </c>
      <c r="H623" s="19" t="s">
        <v>10</v>
      </c>
      <c r="I623" s="19" t="s">
        <v>102</v>
      </c>
      <c r="J623" s="19" t="s">
        <v>22</v>
      </c>
      <c r="K623" s="19" t="s">
        <v>1014</v>
      </c>
      <c r="L623" s="19" t="s">
        <v>104</v>
      </c>
      <c r="M623" s="19" t="s">
        <v>106</v>
      </c>
      <c r="N623" s="19" t="s">
        <v>107</v>
      </c>
      <c r="O623" s="17" t="s">
        <v>108</v>
      </c>
      <c r="P623" s="19" t="s">
        <v>93</v>
      </c>
      <c r="Q623" s="20" t="s">
        <v>74</v>
      </c>
      <c r="R623" s="20" t="s">
        <v>74</v>
      </c>
      <c r="S623" s="20" t="s">
        <v>74</v>
      </c>
      <c r="T623" s="19" t="s">
        <v>110</v>
      </c>
      <c r="U623" s="19" t="s">
        <v>111</v>
      </c>
      <c r="V623" s="19" t="s">
        <v>111</v>
      </c>
      <c r="W623" s="19" t="s">
        <v>111</v>
      </c>
      <c r="X623" s="19" t="s">
        <v>111</v>
      </c>
      <c r="Y623" s="19" t="s">
        <v>111</v>
      </c>
      <c r="Z623" s="19" t="s">
        <v>111</v>
      </c>
      <c r="AA623" s="22">
        <v>43705</v>
      </c>
      <c r="AB623" s="22" t="s">
        <v>111</v>
      </c>
    </row>
    <row r="624" spans="1:28" ht="63" customHeight="1">
      <c r="A624" s="15">
        <v>622</v>
      </c>
      <c r="B624" s="17" t="s">
        <v>1052</v>
      </c>
      <c r="C624" s="17" t="s">
        <v>1053</v>
      </c>
      <c r="D624" s="17" t="s">
        <v>1060</v>
      </c>
      <c r="E624" s="59" t="s">
        <v>1061</v>
      </c>
      <c r="F624" s="19" t="s">
        <v>100</v>
      </c>
      <c r="G624" s="19" t="s">
        <v>101</v>
      </c>
      <c r="H624" s="19" t="s">
        <v>10</v>
      </c>
      <c r="I624" s="19" t="s">
        <v>102</v>
      </c>
      <c r="J624" s="19" t="s">
        <v>22</v>
      </c>
      <c r="K624" s="19" t="s">
        <v>1014</v>
      </c>
      <c r="L624" s="19" t="s">
        <v>104</v>
      </c>
      <c r="M624" s="19" t="s">
        <v>106</v>
      </c>
      <c r="N624" s="19" t="s">
        <v>107</v>
      </c>
      <c r="O624" s="17" t="s">
        <v>108</v>
      </c>
      <c r="P624" s="19" t="s">
        <v>93</v>
      </c>
      <c r="Q624" s="20" t="s">
        <v>74</v>
      </c>
      <c r="R624" s="20" t="s">
        <v>74</v>
      </c>
      <c r="S624" s="20" t="s">
        <v>74</v>
      </c>
      <c r="T624" s="19" t="s">
        <v>110</v>
      </c>
      <c r="U624" s="19" t="s">
        <v>111</v>
      </c>
      <c r="V624" s="19" t="s">
        <v>111</v>
      </c>
      <c r="W624" s="19" t="s">
        <v>111</v>
      </c>
      <c r="X624" s="19" t="s">
        <v>111</v>
      </c>
      <c r="Y624" s="19" t="s">
        <v>111</v>
      </c>
      <c r="Z624" s="19" t="s">
        <v>111</v>
      </c>
      <c r="AA624" s="22">
        <v>43705</v>
      </c>
      <c r="AB624" s="22" t="s">
        <v>111</v>
      </c>
    </row>
    <row r="625" spans="1:28" ht="63" customHeight="1">
      <c r="A625" s="15">
        <v>623</v>
      </c>
      <c r="B625" s="17" t="s">
        <v>1052</v>
      </c>
      <c r="C625" s="17" t="s">
        <v>1062</v>
      </c>
      <c r="D625" s="17" t="s">
        <v>1063</v>
      </c>
      <c r="E625" s="59" t="s">
        <v>1064</v>
      </c>
      <c r="F625" s="19" t="s">
        <v>100</v>
      </c>
      <c r="G625" s="19" t="s">
        <v>101</v>
      </c>
      <c r="H625" s="19" t="s">
        <v>10</v>
      </c>
      <c r="I625" s="19" t="s">
        <v>102</v>
      </c>
      <c r="J625" s="19" t="s">
        <v>22</v>
      </c>
      <c r="K625" s="19" t="s">
        <v>1014</v>
      </c>
      <c r="L625" s="19" t="s">
        <v>104</v>
      </c>
      <c r="M625" s="19" t="s">
        <v>106</v>
      </c>
      <c r="N625" s="19" t="s">
        <v>107</v>
      </c>
      <c r="O625" s="17" t="s">
        <v>108</v>
      </c>
      <c r="P625" s="19" t="s">
        <v>93</v>
      </c>
      <c r="Q625" s="20" t="s">
        <v>74</v>
      </c>
      <c r="R625" s="20" t="s">
        <v>74</v>
      </c>
      <c r="S625" s="20" t="s">
        <v>74</v>
      </c>
      <c r="T625" s="19" t="s">
        <v>110</v>
      </c>
      <c r="U625" s="19" t="s">
        <v>111</v>
      </c>
      <c r="V625" s="19" t="s">
        <v>111</v>
      </c>
      <c r="W625" s="19" t="s">
        <v>111</v>
      </c>
      <c r="X625" s="19" t="s">
        <v>111</v>
      </c>
      <c r="Y625" s="19" t="s">
        <v>111</v>
      </c>
      <c r="Z625" s="19" t="s">
        <v>111</v>
      </c>
      <c r="AA625" s="22">
        <v>43705</v>
      </c>
      <c r="AB625" s="22" t="s">
        <v>111</v>
      </c>
    </row>
    <row r="626" spans="1:28" ht="63" customHeight="1">
      <c r="A626" s="15">
        <v>624</v>
      </c>
      <c r="B626" s="17" t="s">
        <v>1052</v>
      </c>
      <c r="C626" s="17" t="s">
        <v>1062</v>
      </c>
      <c r="D626" s="17" t="s">
        <v>1065</v>
      </c>
      <c r="E626" s="59" t="s">
        <v>1066</v>
      </c>
      <c r="F626" s="19" t="s">
        <v>100</v>
      </c>
      <c r="G626" s="19" t="s">
        <v>101</v>
      </c>
      <c r="H626" s="19" t="s">
        <v>10</v>
      </c>
      <c r="I626" s="19" t="s">
        <v>102</v>
      </c>
      <c r="J626" s="19" t="s">
        <v>22</v>
      </c>
      <c r="K626" s="19" t="s">
        <v>1014</v>
      </c>
      <c r="L626" s="19" t="s">
        <v>104</v>
      </c>
      <c r="M626" s="19" t="s">
        <v>106</v>
      </c>
      <c r="N626" s="19" t="s">
        <v>107</v>
      </c>
      <c r="O626" s="17" t="s">
        <v>108</v>
      </c>
      <c r="P626" s="19" t="s">
        <v>93</v>
      </c>
      <c r="Q626" s="20" t="s">
        <v>74</v>
      </c>
      <c r="R626" s="20" t="s">
        <v>74</v>
      </c>
      <c r="S626" s="20" t="s">
        <v>74</v>
      </c>
      <c r="T626" s="19" t="s">
        <v>110</v>
      </c>
      <c r="U626" s="19" t="s">
        <v>111</v>
      </c>
      <c r="V626" s="19" t="s">
        <v>111</v>
      </c>
      <c r="W626" s="19" t="s">
        <v>111</v>
      </c>
      <c r="X626" s="19" t="s">
        <v>111</v>
      </c>
      <c r="Y626" s="19" t="s">
        <v>111</v>
      </c>
      <c r="Z626" s="19" t="s">
        <v>111</v>
      </c>
      <c r="AA626" s="22">
        <v>43705</v>
      </c>
      <c r="AB626" s="22" t="s">
        <v>111</v>
      </c>
    </row>
    <row r="627" spans="1:28" ht="63" customHeight="1">
      <c r="A627" s="15">
        <v>625</v>
      </c>
      <c r="B627" s="17" t="s">
        <v>1052</v>
      </c>
      <c r="C627" s="17" t="s">
        <v>1062</v>
      </c>
      <c r="D627" s="17" t="s">
        <v>759</v>
      </c>
      <c r="E627" s="59" t="s">
        <v>760</v>
      </c>
      <c r="F627" s="19" t="s">
        <v>100</v>
      </c>
      <c r="G627" s="19" t="s">
        <v>101</v>
      </c>
      <c r="H627" s="19" t="s">
        <v>10</v>
      </c>
      <c r="I627" s="19" t="s">
        <v>102</v>
      </c>
      <c r="J627" s="19" t="s">
        <v>25</v>
      </c>
      <c r="K627" s="19" t="s">
        <v>1014</v>
      </c>
      <c r="L627" s="19" t="s">
        <v>104</v>
      </c>
      <c r="M627" s="19" t="s">
        <v>106</v>
      </c>
      <c r="N627" s="19" t="s">
        <v>107</v>
      </c>
      <c r="O627" s="17" t="s">
        <v>108</v>
      </c>
      <c r="P627" s="19" t="s">
        <v>93</v>
      </c>
      <c r="Q627" s="20" t="s">
        <v>74</v>
      </c>
      <c r="R627" s="20" t="s">
        <v>74</v>
      </c>
      <c r="S627" s="20" t="s">
        <v>74</v>
      </c>
      <c r="T627" s="19" t="s">
        <v>110</v>
      </c>
      <c r="U627" s="19" t="s">
        <v>111</v>
      </c>
      <c r="V627" s="19" t="s">
        <v>111</v>
      </c>
      <c r="W627" s="19" t="s">
        <v>111</v>
      </c>
      <c r="X627" s="19" t="s">
        <v>111</v>
      </c>
      <c r="Y627" s="19" t="s">
        <v>111</v>
      </c>
      <c r="Z627" s="19" t="s">
        <v>111</v>
      </c>
      <c r="AA627" s="22">
        <v>43705</v>
      </c>
      <c r="AB627" s="22" t="s">
        <v>111</v>
      </c>
    </row>
    <row r="628" spans="1:28" ht="63" customHeight="1">
      <c r="A628" s="15">
        <v>626</v>
      </c>
      <c r="B628" s="17" t="s">
        <v>1052</v>
      </c>
      <c r="C628" s="17" t="s">
        <v>1067</v>
      </c>
      <c r="D628" s="17" t="s">
        <v>1068</v>
      </c>
      <c r="E628" s="59" t="s">
        <v>1069</v>
      </c>
      <c r="F628" s="19" t="s">
        <v>100</v>
      </c>
      <c r="G628" s="19" t="s">
        <v>101</v>
      </c>
      <c r="H628" s="19" t="s">
        <v>10</v>
      </c>
      <c r="I628" s="19" t="s">
        <v>102</v>
      </c>
      <c r="J628" s="19" t="s">
        <v>22</v>
      </c>
      <c r="K628" s="19" t="s">
        <v>1014</v>
      </c>
      <c r="L628" s="19" t="s">
        <v>104</v>
      </c>
      <c r="M628" s="19" t="s">
        <v>106</v>
      </c>
      <c r="N628" s="19" t="s">
        <v>107</v>
      </c>
      <c r="O628" s="17" t="s">
        <v>108</v>
      </c>
      <c r="P628" s="19" t="s">
        <v>93</v>
      </c>
      <c r="Q628" s="20" t="s">
        <v>74</v>
      </c>
      <c r="R628" s="20" t="s">
        <v>74</v>
      </c>
      <c r="S628" s="20" t="s">
        <v>74</v>
      </c>
      <c r="T628" s="19" t="s">
        <v>110</v>
      </c>
      <c r="U628" s="19" t="s">
        <v>111</v>
      </c>
      <c r="V628" s="19" t="s">
        <v>111</v>
      </c>
      <c r="W628" s="19" t="s">
        <v>111</v>
      </c>
      <c r="X628" s="19" t="s">
        <v>111</v>
      </c>
      <c r="Y628" s="19" t="s">
        <v>111</v>
      </c>
      <c r="Z628" s="19" t="s">
        <v>111</v>
      </c>
      <c r="AA628" s="22">
        <v>43705</v>
      </c>
      <c r="AB628" s="22" t="s">
        <v>111</v>
      </c>
    </row>
    <row r="629" spans="1:28" ht="63" customHeight="1">
      <c r="A629" s="15">
        <v>627</v>
      </c>
      <c r="B629" s="17" t="s">
        <v>1052</v>
      </c>
      <c r="C629" s="17" t="s">
        <v>1067</v>
      </c>
      <c r="D629" s="17" t="s">
        <v>1070</v>
      </c>
      <c r="E629" s="59" t="s">
        <v>1071</v>
      </c>
      <c r="F629" s="19" t="s">
        <v>100</v>
      </c>
      <c r="G629" s="19" t="s">
        <v>101</v>
      </c>
      <c r="H629" s="19" t="s">
        <v>10</v>
      </c>
      <c r="I629" s="19" t="s">
        <v>102</v>
      </c>
      <c r="J629" s="19" t="s">
        <v>22</v>
      </c>
      <c r="K629" s="19" t="s">
        <v>1014</v>
      </c>
      <c r="L629" s="19" t="s">
        <v>104</v>
      </c>
      <c r="M629" s="19" t="s">
        <v>106</v>
      </c>
      <c r="N629" s="19" t="s">
        <v>107</v>
      </c>
      <c r="O629" s="17" t="s">
        <v>108</v>
      </c>
      <c r="P629" s="19" t="s">
        <v>93</v>
      </c>
      <c r="Q629" s="20" t="s">
        <v>74</v>
      </c>
      <c r="R629" s="20" t="s">
        <v>74</v>
      </c>
      <c r="S629" s="20" t="s">
        <v>74</v>
      </c>
      <c r="T629" s="19" t="s">
        <v>110</v>
      </c>
      <c r="U629" s="19" t="s">
        <v>111</v>
      </c>
      <c r="V629" s="19" t="s">
        <v>111</v>
      </c>
      <c r="W629" s="19" t="s">
        <v>111</v>
      </c>
      <c r="X629" s="19" t="s">
        <v>111</v>
      </c>
      <c r="Y629" s="19" t="s">
        <v>111</v>
      </c>
      <c r="Z629" s="19" t="s">
        <v>111</v>
      </c>
      <c r="AA629" s="22">
        <v>43705</v>
      </c>
      <c r="AB629" s="22" t="s">
        <v>111</v>
      </c>
    </row>
    <row r="630" spans="1:28" ht="42" customHeight="1">
      <c r="A630" s="15">
        <v>628</v>
      </c>
      <c r="B630" s="17" t="s">
        <v>1072</v>
      </c>
      <c r="C630" s="17" t="s">
        <v>1072</v>
      </c>
      <c r="D630" s="17" t="s">
        <v>1073</v>
      </c>
      <c r="E630" s="59" t="s">
        <v>1074</v>
      </c>
      <c r="F630" s="19" t="s">
        <v>100</v>
      </c>
      <c r="G630" s="19" t="s">
        <v>101</v>
      </c>
      <c r="H630" s="19" t="s">
        <v>10</v>
      </c>
      <c r="I630" s="19" t="s">
        <v>102</v>
      </c>
      <c r="J630" s="19" t="s">
        <v>22</v>
      </c>
      <c r="K630" s="19" t="s">
        <v>1014</v>
      </c>
      <c r="L630" s="19" t="s">
        <v>104</v>
      </c>
      <c r="M630" s="19" t="s">
        <v>106</v>
      </c>
      <c r="N630" s="19" t="s">
        <v>107</v>
      </c>
      <c r="O630" s="17" t="s">
        <v>108</v>
      </c>
      <c r="P630" s="19" t="s">
        <v>93</v>
      </c>
      <c r="Q630" s="20" t="s">
        <v>74</v>
      </c>
      <c r="R630" s="20" t="s">
        <v>88</v>
      </c>
      <c r="S630" s="20" t="s">
        <v>74</v>
      </c>
      <c r="T630" s="19" t="s">
        <v>110</v>
      </c>
      <c r="U630" s="19" t="s">
        <v>111</v>
      </c>
      <c r="V630" s="19" t="s">
        <v>111</v>
      </c>
      <c r="W630" s="19" t="s">
        <v>111</v>
      </c>
      <c r="X630" s="19" t="s">
        <v>111</v>
      </c>
      <c r="Y630" s="19" t="s">
        <v>111</v>
      </c>
      <c r="Z630" s="19" t="s">
        <v>111</v>
      </c>
      <c r="AA630" s="22">
        <v>43705</v>
      </c>
      <c r="AB630" s="22" t="s">
        <v>111</v>
      </c>
    </row>
    <row r="631" spans="1:28" ht="42" customHeight="1">
      <c r="A631" s="15">
        <v>629</v>
      </c>
      <c r="B631" s="17" t="s">
        <v>1072</v>
      </c>
      <c r="C631" s="17" t="s">
        <v>1072</v>
      </c>
      <c r="D631" s="17" t="s">
        <v>1075</v>
      </c>
      <c r="E631" s="59" t="s">
        <v>1467</v>
      </c>
      <c r="F631" s="19" t="s">
        <v>100</v>
      </c>
      <c r="G631" s="38" t="s">
        <v>1394</v>
      </c>
      <c r="H631" s="19" t="s">
        <v>13</v>
      </c>
      <c r="I631" s="38" t="s">
        <v>154</v>
      </c>
      <c r="J631" s="19" t="s">
        <v>22</v>
      </c>
      <c r="K631" s="19" t="s">
        <v>1014</v>
      </c>
      <c r="L631" s="19" t="s">
        <v>104</v>
      </c>
      <c r="M631" s="19" t="s">
        <v>106</v>
      </c>
      <c r="N631" s="39" t="s">
        <v>1363</v>
      </c>
      <c r="O631" s="17" t="s">
        <v>108</v>
      </c>
      <c r="P631" s="19" t="s">
        <v>93</v>
      </c>
      <c r="Q631" s="20" t="s">
        <v>74</v>
      </c>
      <c r="R631" s="20" t="s">
        <v>88</v>
      </c>
      <c r="S631" s="20" t="s">
        <v>74</v>
      </c>
      <c r="T631" s="19" t="s">
        <v>110</v>
      </c>
      <c r="U631" s="19" t="s">
        <v>111</v>
      </c>
      <c r="V631" s="19" t="s">
        <v>111</v>
      </c>
      <c r="W631" s="19" t="s">
        <v>111</v>
      </c>
      <c r="X631" s="19" t="s">
        <v>111</v>
      </c>
      <c r="Y631" s="19" t="s">
        <v>111</v>
      </c>
      <c r="Z631" s="19" t="s">
        <v>111</v>
      </c>
      <c r="AA631" s="22">
        <v>43705</v>
      </c>
      <c r="AB631" s="22" t="s">
        <v>111</v>
      </c>
    </row>
    <row r="632" spans="1:28" ht="42" customHeight="1">
      <c r="A632" s="15">
        <v>630</v>
      </c>
      <c r="B632" s="17" t="s">
        <v>1072</v>
      </c>
      <c r="C632" s="17" t="s">
        <v>1072</v>
      </c>
      <c r="D632" s="17" t="s">
        <v>1076</v>
      </c>
      <c r="E632" s="59" t="s">
        <v>1467</v>
      </c>
      <c r="F632" s="19" t="s">
        <v>100</v>
      </c>
      <c r="G632" s="38" t="s">
        <v>1394</v>
      </c>
      <c r="H632" s="19" t="s">
        <v>13</v>
      </c>
      <c r="I632" s="38" t="s">
        <v>154</v>
      </c>
      <c r="J632" s="19" t="s">
        <v>22</v>
      </c>
      <c r="K632" s="19" t="s">
        <v>1014</v>
      </c>
      <c r="L632" s="19" t="s">
        <v>104</v>
      </c>
      <c r="M632" s="19" t="s">
        <v>106</v>
      </c>
      <c r="N632" s="39" t="s">
        <v>1363</v>
      </c>
      <c r="O632" s="17" t="s">
        <v>108</v>
      </c>
      <c r="P632" s="19" t="s">
        <v>93</v>
      </c>
      <c r="Q632" s="20" t="s">
        <v>74</v>
      </c>
      <c r="R632" s="20" t="s">
        <v>88</v>
      </c>
      <c r="S632" s="20" t="s">
        <v>74</v>
      </c>
      <c r="T632" s="19" t="s">
        <v>110</v>
      </c>
      <c r="U632" s="19" t="s">
        <v>111</v>
      </c>
      <c r="V632" s="19" t="s">
        <v>111</v>
      </c>
      <c r="W632" s="19" t="s">
        <v>111</v>
      </c>
      <c r="X632" s="19" t="s">
        <v>111</v>
      </c>
      <c r="Y632" s="19" t="s">
        <v>111</v>
      </c>
      <c r="Z632" s="19" t="s">
        <v>111</v>
      </c>
      <c r="AA632" s="22">
        <v>43705</v>
      </c>
      <c r="AB632" s="22" t="s">
        <v>111</v>
      </c>
    </row>
    <row r="633" spans="1:28" ht="75" customHeight="1">
      <c r="A633" s="15">
        <v>631</v>
      </c>
      <c r="B633" s="17" t="s">
        <v>441</v>
      </c>
      <c r="C633" s="17" t="s">
        <v>1077</v>
      </c>
      <c r="D633" s="17" t="s">
        <v>1078</v>
      </c>
      <c r="E633" s="59" t="s">
        <v>1079</v>
      </c>
      <c r="F633" s="19" t="s">
        <v>100</v>
      </c>
      <c r="G633" s="19" t="s">
        <v>101</v>
      </c>
      <c r="H633" s="19" t="s">
        <v>10</v>
      </c>
      <c r="I633" s="19" t="s">
        <v>102</v>
      </c>
      <c r="J633" s="19" t="s">
        <v>22</v>
      </c>
      <c r="K633" s="19" t="s">
        <v>1014</v>
      </c>
      <c r="L633" s="19" t="s">
        <v>104</v>
      </c>
      <c r="M633" s="19" t="s">
        <v>106</v>
      </c>
      <c r="N633" s="19" t="s">
        <v>107</v>
      </c>
      <c r="O633" s="17" t="s">
        <v>108</v>
      </c>
      <c r="P633" s="19" t="s">
        <v>93</v>
      </c>
      <c r="Q633" s="20" t="s">
        <v>74</v>
      </c>
      <c r="R633" s="20" t="s">
        <v>88</v>
      </c>
      <c r="S633" s="20" t="s">
        <v>74</v>
      </c>
      <c r="T633" s="19" t="s">
        <v>110</v>
      </c>
      <c r="U633" s="19" t="s">
        <v>111</v>
      </c>
      <c r="V633" s="19" t="s">
        <v>111</v>
      </c>
      <c r="W633" s="19" t="s">
        <v>111</v>
      </c>
      <c r="X633" s="19" t="s">
        <v>111</v>
      </c>
      <c r="Y633" s="19" t="s">
        <v>111</v>
      </c>
      <c r="Z633" s="19" t="s">
        <v>111</v>
      </c>
      <c r="AA633" s="22">
        <v>43705</v>
      </c>
      <c r="AB633" s="22" t="s">
        <v>111</v>
      </c>
    </row>
    <row r="634" spans="1:28" ht="75" customHeight="1">
      <c r="A634" s="15">
        <v>632</v>
      </c>
      <c r="B634" s="17" t="s">
        <v>441</v>
      </c>
      <c r="C634" s="17" t="s">
        <v>1077</v>
      </c>
      <c r="D634" s="17" t="s">
        <v>1080</v>
      </c>
      <c r="E634" s="59" t="s">
        <v>1468</v>
      </c>
      <c r="F634" s="19" t="s">
        <v>100</v>
      </c>
      <c r="G634" s="19" t="s">
        <v>101</v>
      </c>
      <c r="H634" s="19" t="s">
        <v>10</v>
      </c>
      <c r="I634" s="19" t="s">
        <v>102</v>
      </c>
      <c r="J634" s="19" t="s">
        <v>22</v>
      </c>
      <c r="K634" s="19" t="s">
        <v>1014</v>
      </c>
      <c r="L634" s="19" t="s">
        <v>104</v>
      </c>
      <c r="M634" s="19" t="s">
        <v>106</v>
      </c>
      <c r="N634" s="19" t="s">
        <v>107</v>
      </c>
      <c r="O634" s="17" t="s">
        <v>108</v>
      </c>
      <c r="P634" s="19" t="s">
        <v>93</v>
      </c>
      <c r="Q634" s="20" t="s">
        <v>74</v>
      </c>
      <c r="R634" s="20" t="s">
        <v>88</v>
      </c>
      <c r="S634" s="20" t="s">
        <v>74</v>
      </c>
      <c r="T634" s="19" t="s">
        <v>110</v>
      </c>
      <c r="U634" s="19" t="s">
        <v>111</v>
      </c>
      <c r="V634" s="19" t="s">
        <v>111</v>
      </c>
      <c r="W634" s="19" t="s">
        <v>111</v>
      </c>
      <c r="X634" s="19" t="s">
        <v>111</v>
      </c>
      <c r="Y634" s="19" t="s">
        <v>111</v>
      </c>
      <c r="Z634" s="19" t="s">
        <v>111</v>
      </c>
      <c r="AA634" s="22">
        <v>43705</v>
      </c>
      <c r="AB634" s="22" t="s">
        <v>111</v>
      </c>
    </row>
    <row r="635" spans="1:28" ht="75" customHeight="1">
      <c r="A635" s="15">
        <v>633</v>
      </c>
      <c r="B635" s="17" t="s">
        <v>441</v>
      </c>
      <c r="C635" s="17" t="s">
        <v>1077</v>
      </c>
      <c r="D635" s="17" t="s">
        <v>1082</v>
      </c>
      <c r="E635" s="59" t="s">
        <v>1469</v>
      </c>
      <c r="F635" s="19" t="s">
        <v>100</v>
      </c>
      <c r="G635" s="19" t="s">
        <v>101</v>
      </c>
      <c r="H635" s="19" t="s">
        <v>10</v>
      </c>
      <c r="I635" s="19" t="s">
        <v>102</v>
      </c>
      <c r="J635" s="19" t="s">
        <v>22</v>
      </c>
      <c r="K635" s="19" t="s">
        <v>1014</v>
      </c>
      <c r="L635" s="19" t="s">
        <v>104</v>
      </c>
      <c r="M635" s="19" t="s">
        <v>106</v>
      </c>
      <c r="N635" s="19" t="s">
        <v>107</v>
      </c>
      <c r="O635" s="17" t="s">
        <v>108</v>
      </c>
      <c r="P635" s="19" t="s">
        <v>93</v>
      </c>
      <c r="Q635" s="20" t="s">
        <v>74</v>
      </c>
      <c r="R635" s="20" t="s">
        <v>88</v>
      </c>
      <c r="S635" s="20" t="s">
        <v>74</v>
      </c>
      <c r="T635" s="19" t="s">
        <v>110</v>
      </c>
      <c r="U635" s="19" t="s">
        <v>111</v>
      </c>
      <c r="V635" s="19" t="s">
        <v>111</v>
      </c>
      <c r="W635" s="19" t="s">
        <v>111</v>
      </c>
      <c r="X635" s="19" t="s">
        <v>111</v>
      </c>
      <c r="Y635" s="19" t="s">
        <v>111</v>
      </c>
      <c r="Z635" s="19" t="s">
        <v>111</v>
      </c>
      <c r="AA635" s="22">
        <v>43705</v>
      </c>
      <c r="AB635" s="22" t="s">
        <v>111</v>
      </c>
    </row>
    <row r="636" spans="1:28" ht="75" customHeight="1">
      <c r="A636" s="15">
        <v>634</v>
      </c>
      <c r="B636" s="17" t="s">
        <v>441</v>
      </c>
      <c r="C636" s="17" t="s">
        <v>1077</v>
      </c>
      <c r="D636" s="17" t="s">
        <v>1084</v>
      </c>
      <c r="E636" s="59" t="s">
        <v>1085</v>
      </c>
      <c r="F636" s="19" t="s">
        <v>100</v>
      </c>
      <c r="G636" s="19" t="s">
        <v>101</v>
      </c>
      <c r="H636" s="19" t="s">
        <v>10</v>
      </c>
      <c r="I636" s="19" t="s">
        <v>102</v>
      </c>
      <c r="J636" s="19" t="s">
        <v>22</v>
      </c>
      <c r="K636" s="19" t="s">
        <v>1014</v>
      </c>
      <c r="L636" s="19" t="s">
        <v>104</v>
      </c>
      <c r="M636" s="19" t="s">
        <v>106</v>
      </c>
      <c r="N636" s="19" t="s">
        <v>107</v>
      </c>
      <c r="O636" s="17" t="s">
        <v>108</v>
      </c>
      <c r="P636" s="19" t="s">
        <v>93</v>
      </c>
      <c r="Q636" s="20" t="s">
        <v>74</v>
      </c>
      <c r="R636" s="20" t="s">
        <v>88</v>
      </c>
      <c r="S636" s="20" t="s">
        <v>74</v>
      </c>
      <c r="T636" s="19" t="s">
        <v>110</v>
      </c>
      <c r="U636" s="19" t="s">
        <v>111</v>
      </c>
      <c r="V636" s="19" t="s">
        <v>111</v>
      </c>
      <c r="W636" s="19" t="s">
        <v>111</v>
      </c>
      <c r="X636" s="19" t="s">
        <v>111</v>
      </c>
      <c r="Y636" s="19" t="s">
        <v>111</v>
      </c>
      <c r="Z636" s="19" t="s">
        <v>111</v>
      </c>
      <c r="AA636" s="22">
        <v>43705</v>
      </c>
      <c r="AB636" s="22" t="s">
        <v>111</v>
      </c>
    </row>
    <row r="637" spans="1:28" ht="75" customHeight="1">
      <c r="A637" s="15">
        <v>635</v>
      </c>
      <c r="B637" s="17" t="s">
        <v>441</v>
      </c>
      <c r="C637" s="17" t="s">
        <v>1077</v>
      </c>
      <c r="D637" s="17" t="s">
        <v>1086</v>
      </c>
      <c r="E637" s="59" t="s">
        <v>1087</v>
      </c>
      <c r="F637" s="19" t="s">
        <v>100</v>
      </c>
      <c r="G637" s="19" t="s">
        <v>101</v>
      </c>
      <c r="H637" s="19" t="s">
        <v>10</v>
      </c>
      <c r="I637" s="19" t="s">
        <v>102</v>
      </c>
      <c r="J637" s="19" t="s">
        <v>22</v>
      </c>
      <c r="K637" s="19" t="s">
        <v>1014</v>
      </c>
      <c r="L637" s="19" t="s">
        <v>104</v>
      </c>
      <c r="M637" s="19" t="s">
        <v>106</v>
      </c>
      <c r="N637" s="19" t="s">
        <v>107</v>
      </c>
      <c r="O637" s="17" t="s">
        <v>108</v>
      </c>
      <c r="P637" s="19" t="s">
        <v>93</v>
      </c>
      <c r="Q637" s="20" t="s">
        <v>74</v>
      </c>
      <c r="R637" s="20" t="s">
        <v>88</v>
      </c>
      <c r="S637" s="20" t="s">
        <v>74</v>
      </c>
      <c r="T637" s="19" t="s">
        <v>110</v>
      </c>
      <c r="U637" s="19" t="s">
        <v>111</v>
      </c>
      <c r="V637" s="19" t="s">
        <v>111</v>
      </c>
      <c r="W637" s="19" t="s">
        <v>111</v>
      </c>
      <c r="X637" s="19" t="s">
        <v>111</v>
      </c>
      <c r="Y637" s="19" t="s">
        <v>111</v>
      </c>
      <c r="Z637" s="19" t="s">
        <v>111</v>
      </c>
      <c r="AA637" s="22">
        <v>43705</v>
      </c>
      <c r="AB637" s="22" t="s">
        <v>111</v>
      </c>
    </row>
    <row r="638" spans="1:28" ht="75" customHeight="1">
      <c r="A638" s="15">
        <v>636</v>
      </c>
      <c r="B638" s="17" t="s">
        <v>441</v>
      </c>
      <c r="C638" s="17" t="s">
        <v>1077</v>
      </c>
      <c r="D638" s="17" t="s">
        <v>1088</v>
      </c>
      <c r="E638" s="59" t="s">
        <v>1089</v>
      </c>
      <c r="F638" s="19" t="s">
        <v>100</v>
      </c>
      <c r="G638" s="19" t="s">
        <v>101</v>
      </c>
      <c r="H638" s="19" t="s">
        <v>10</v>
      </c>
      <c r="I638" s="19" t="s">
        <v>102</v>
      </c>
      <c r="J638" s="19" t="s">
        <v>22</v>
      </c>
      <c r="K638" s="19" t="s">
        <v>1014</v>
      </c>
      <c r="L638" s="19" t="s">
        <v>104</v>
      </c>
      <c r="M638" s="19" t="s">
        <v>106</v>
      </c>
      <c r="N638" s="19" t="s">
        <v>107</v>
      </c>
      <c r="O638" s="17" t="s">
        <v>108</v>
      </c>
      <c r="P638" s="19" t="s">
        <v>93</v>
      </c>
      <c r="Q638" s="20" t="s">
        <v>74</v>
      </c>
      <c r="R638" s="20" t="s">
        <v>88</v>
      </c>
      <c r="S638" s="20" t="s">
        <v>74</v>
      </c>
      <c r="T638" s="19" t="s">
        <v>110</v>
      </c>
      <c r="U638" s="19" t="s">
        <v>111</v>
      </c>
      <c r="V638" s="19" t="s">
        <v>111</v>
      </c>
      <c r="W638" s="19" t="s">
        <v>111</v>
      </c>
      <c r="X638" s="19" t="s">
        <v>111</v>
      </c>
      <c r="Y638" s="19" t="s">
        <v>111</v>
      </c>
      <c r="Z638" s="19" t="s">
        <v>111</v>
      </c>
      <c r="AA638" s="22">
        <v>43705</v>
      </c>
      <c r="AB638" s="22" t="s">
        <v>111</v>
      </c>
    </row>
    <row r="639" spans="1:28" ht="75" customHeight="1">
      <c r="A639" s="15">
        <v>637</v>
      </c>
      <c r="B639" s="17" t="s">
        <v>441</v>
      </c>
      <c r="C639" s="17" t="s">
        <v>1077</v>
      </c>
      <c r="D639" s="17" t="s">
        <v>1090</v>
      </c>
      <c r="E639" s="59" t="s">
        <v>1091</v>
      </c>
      <c r="F639" s="19" t="s">
        <v>100</v>
      </c>
      <c r="G639" s="19" t="s">
        <v>101</v>
      </c>
      <c r="H639" s="19" t="s">
        <v>13</v>
      </c>
      <c r="I639" s="19" t="s">
        <v>334</v>
      </c>
      <c r="J639" s="19" t="s">
        <v>22</v>
      </c>
      <c r="K639" s="19" t="s">
        <v>1014</v>
      </c>
      <c r="L639" s="19" t="s">
        <v>104</v>
      </c>
      <c r="M639" s="19" t="s">
        <v>106</v>
      </c>
      <c r="N639" s="19" t="s">
        <v>107</v>
      </c>
      <c r="O639" s="17" t="s">
        <v>108</v>
      </c>
      <c r="P639" s="19" t="s">
        <v>93</v>
      </c>
      <c r="Q639" s="20" t="s">
        <v>74</v>
      </c>
      <c r="R639" s="20" t="s">
        <v>88</v>
      </c>
      <c r="S639" s="20" t="s">
        <v>74</v>
      </c>
      <c r="T639" s="19" t="s">
        <v>110</v>
      </c>
      <c r="U639" s="19" t="s">
        <v>111</v>
      </c>
      <c r="V639" s="19" t="s">
        <v>111</v>
      </c>
      <c r="W639" s="19" t="s">
        <v>111</v>
      </c>
      <c r="X639" s="19" t="s">
        <v>111</v>
      </c>
      <c r="Y639" s="19" t="s">
        <v>111</v>
      </c>
      <c r="Z639" s="19" t="s">
        <v>111</v>
      </c>
      <c r="AA639" s="22">
        <v>43705</v>
      </c>
      <c r="AB639" s="22" t="s">
        <v>111</v>
      </c>
    </row>
    <row r="640" spans="1:28" ht="75" customHeight="1">
      <c r="A640" s="15">
        <v>638</v>
      </c>
      <c r="B640" s="17" t="s">
        <v>441</v>
      </c>
      <c r="C640" s="17" t="s">
        <v>1077</v>
      </c>
      <c r="D640" s="17" t="s">
        <v>1092</v>
      </c>
      <c r="E640" s="59" t="s">
        <v>1091</v>
      </c>
      <c r="F640" s="19" t="s">
        <v>100</v>
      </c>
      <c r="G640" s="19" t="s">
        <v>101</v>
      </c>
      <c r="H640" s="19" t="s">
        <v>13</v>
      </c>
      <c r="I640" s="19" t="s">
        <v>334</v>
      </c>
      <c r="J640" s="19" t="s">
        <v>22</v>
      </c>
      <c r="K640" s="19" t="s">
        <v>1014</v>
      </c>
      <c r="L640" s="19" t="s">
        <v>104</v>
      </c>
      <c r="M640" s="19" t="s">
        <v>106</v>
      </c>
      <c r="N640" s="19" t="s">
        <v>107</v>
      </c>
      <c r="O640" s="17" t="s">
        <v>108</v>
      </c>
      <c r="P640" s="19" t="s">
        <v>93</v>
      </c>
      <c r="Q640" s="20" t="s">
        <v>74</v>
      </c>
      <c r="R640" s="20" t="s">
        <v>88</v>
      </c>
      <c r="S640" s="20" t="s">
        <v>74</v>
      </c>
      <c r="T640" s="19" t="s">
        <v>110</v>
      </c>
      <c r="U640" s="19" t="s">
        <v>111</v>
      </c>
      <c r="V640" s="19" t="s">
        <v>111</v>
      </c>
      <c r="W640" s="19" t="s">
        <v>111</v>
      </c>
      <c r="X640" s="19" t="s">
        <v>111</v>
      </c>
      <c r="Y640" s="19" t="s">
        <v>111</v>
      </c>
      <c r="Z640" s="19" t="s">
        <v>111</v>
      </c>
      <c r="AA640" s="22">
        <v>43705</v>
      </c>
      <c r="AB640" s="22" t="s">
        <v>111</v>
      </c>
    </row>
    <row r="641" spans="1:28" ht="75" customHeight="1">
      <c r="A641" s="15">
        <v>639</v>
      </c>
      <c r="B641" s="17" t="s">
        <v>441</v>
      </c>
      <c r="C641" s="17" t="s">
        <v>1077</v>
      </c>
      <c r="D641" s="17" t="s">
        <v>1093</v>
      </c>
      <c r="E641" s="59" t="s">
        <v>1470</v>
      </c>
      <c r="F641" s="19" t="s">
        <v>100</v>
      </c>
      <c r="G641" s="19" t="s">
        <v>101</v>
      </c>
      <c r="H641" s="19" t="s">
        <v>10</v>
      </c>
      <c r="I641" s="19" t="s">
        <v>102</v>
      </c>
      <c r="J641" s="19" t="s">
        <v>25</v>
      </c>
      <c r="K641" s="19" t="s">
        <v>1014</v>
      </c>
      <c r="L641" s="19" t="s">
        <v>104</v>
      </c>
      <c r="M641" s="19" t="s">
        <v>106</v>
      </c>
      <c r="N641" s="19" t="s">
        <v>107</v>
      </c>
      <c r="O641" s="17" t="s">
        <v>108</v>
      </c>
      <c r="P641" s="19" t="s">
        <v>93</v>
      </c>
      <c r="Q641" s="20" t="s">
        <v>74</v>
      </c>
      <c r="R641" s="20" t="s">
        <v>88</v>
      </c>
      <c r="S641" s="20" t="s">
        <v>74</v>
      </c>
      <c r="T641" s="19" t="s">
        <v>110</v>
      </c>
      <c r="U641" s="19" t="s">
        <v>111</v>
      </c>
      <c r="V641" s="19" t="s">
        <v>111</v>
      </c>
      <c r="W641" s="19" t="s">
        <v>111</v>
      </c>
      <c r="X641" s="19" t="s">
        <v>111</v>
      </c>
      <c r="Y641" s="19" t="s">
        <v>111</v>
      </c>
      <c r="Z641" s="19" t="s">
        <v>111</v>
      </c>
      <c r="AA641" s="22">
        <v>43705</v>
      </c>
      <c r="AB641" s="22" t="s">
        <v>111</v>
      </c>
    </row>
    <row r="642" spans="1:28" ht="75" customHeight="1">
      <c r="A642" s="15">
        <v>640</v>
      </c>
      <c r="B642" s="17" t="s">
        <v>441</v>
      </c>
      <c r="C642" s="17" t="s">
        <v>1077</v>
      </c>
      <c r="D642" s="17" t="s">
        <v>1094</v>
      </c>
      <c r="E642" s="59" t="s">
        <v>1471</v>
      </c>
      <c r="F642" s="19" t="s">
        <v>100</v>
      </c>
      <c r="G642" s="19" t="s">
        <v>101</v>
      </c>
      <c r="H642" s="19" t="s">
        <v>10</v>
      </c>
      <c r="I642" s="19" t="s">
        <v>102</v>
      </c>
      <c r="J642" s="19" t="s">
        <v>22</v>
      </c>
      <c r="K642" s="19" t="s">
        <v>1014</v>
      </c>
      <c r="L642" s="19" t="s">
        <v>104</v>
      </c>
      <c r="M642" s="19" t="s">
        <v>106</v>
      </c>
      <c r="N642" s="19" t="s">
        <v>107</v>
      </c>
      <c r="O642" s="17" t="s">
        <v>108</v>
      </c>
      <c r="P642" s="19" t="s">
        <v>93</v>
      </c>
      <c r="Q642" s="20" t="s">
        <v>74</v>
      </c>
      <c r="R642" s="20" t="s">
        <v>88</v>
      </c>
      <c r="S642" s="20" t="s">
        <v>74</v>
      </c>
      <c r="T642" s="19" t="s">
        <v>110</v>
      </c>
      <c r="U642" s="19" t="s">
        <v>111</v>
      </c>
      <c r="V642" s="19" t="s">
        <v>111</v>
      </c>
      <c r="W642" s="19" t="s">
        <v>111</v>
      </c>
      <c r="X642" s="19" t="s">
        <v>111</v>
      </c>
      <c r="Y642" s="19" t="s">
        <v>111</v>
      </c>
      <c r="Z642" s="19" t="s">
        <v>111</v>
      </c>
      <c r="AA642" s="22">
        <v>43705</v>
      </c>
      <c r="AB642" s="22" t="s">
        <v>111</v>
      </c>
    </row>
    <row r="643" spans="1:28" ht="75" customHeight="1">
      <c r="A643" s="15">
        <v>641</v>
      </c>
      <c r="B643" s="17" t="s">
        <v>441</v>
      </c>
      <c r="C643" s="17" t="s">
        <v>1077</v>
      </c>
      <c r="D643" s="17" t="s">
        <v>97</v>
      </c>
      <c r="E643" s="59" t="s">
        <v>1472</v>
      </c>
      <c r="F643" s="19" t="s">
        <v>100</v>
      </c>
      <c r="G643" s="19" t="s">
        <v>101</v>
      </c>
      <c r="H643" s="19" t="s">
        <v>10</v>
      </c>
      <c r="I643" s="19" t="s">
        <v>102</v>
      </c>
      <c r="J643" s="19" t="s">
        <v>25</v>
      </c>
      <c r="K643" s="19" t="s">
        <v>1014</v>
      </c>
      <c r="L643" s="19" t="s">
        <v>104</v>
      </c>
      <c r="M643" s="19" t="s">
        <v>106</v>
      </c>
      <c r="N643" s="19" t="s">
        <v>107</v>
      </c>
      <c r="O643" s="17" t="s">
        <v>108</v>
      </c>
      <c r="P643" s="19" t="s">
        <v>93</v>
      </c>
      <c r="Q643" s="20" t="s">
        <v>74</v>
      </c>
      <c r="R643" s="20" t="s">
        <v>88</v>
      </c>
      <c r="S643" s="20" t="s">
        <v>74</v>
      </c>
      <c r="T643" s="19" t="s">
        <v>110</v>
      </c>
      <c r="U643" s="19" t="s">
        <v>111</v>
      </c>
      <c r="V643" s="19" t="s">
        <v>111</v>
      </c>
      <c r="W643" s="19" t="s">
        <v>111</v>
      </c>
      <c r="X643" s="19" t="s">
        <v>111</v>
      </c>
      <c r="Y643" s="19" t="s">
        <v>111</v>
      </c>
      <c r="Z643" s="19" t="s">
        <v>111</v>
      </c>
      <c r="AA643" s="22">
        <v>43705</v>
      </c>
      <c r="AB643" s="22" t="s">
        <v>111</v>
      </c>
    </row>
    <row r="644" spans="1:28" ht="75" customHeight="1">
      <c r="A644" s="15">
        <v>642</v>
      </c>
      <c r="B644" s="17" t="s">
        <v>441</v>
      </c>
      <c r="C644" s="17" t="s">
        <v>1077</v>
      </c>
      <c r="D644" s="17" t="s">
        <v>1095</v>
      </c>
      <c r="E644" s="59" t="s">
        <v>1096</v>
      </c>
      <c r="F644" s="19" t="s">
        <v>100</v>
      </c>
      <c r="G644" s="19" t="s">
        <v>101</v>
      </c>
      <c r="H644" s="19" t="s">
        <v>13</v>
      </c>
      <c r="I644" s="19" t="s">
        <v>334</v>
      </c>
      <c r="J644" s="19" t="s">
        <v>22</v>
      </c>
      <c r="K644" s="19" t="s">
        <v>1014</v>
      </c>
      <c r="L644" s="19" t="s">
        <v>104</v>
      </c>
      <c r="M644" s="19" t="s">
        <v>106</v>
      </c>
      <c r="N644" s="19" t="s">
        <v>107</v>
      </c>
      <c r="O644" s="17" t="s">
        <v>108</v>
      </c>
      <c r="P644" s="19" t="s">
        <v>93</v>
      </c>
      <c r="Q644" s="20" t="s">
        <v>74</v>
      </c>
      <c r="R644" s="20" t="s">
        <v>88</v>
      </c>
      <c r="S644" s="20" t="s">
        <v>74</v>
      </c>
      <c r="T644" s="19" t="s">
        <v>110</v>
      </c>
      <c r="U644" s="19" t="s">
        <v>111</v>
      </c>
      <c r="V644" s="19" t="s">
        <v>111</v>
      </c>
      <c r="W644" s="19" t="s">
        <v>111</v>
      </c>
      <c r="X644" s="19" t="s">
        <v>111</v>
      </c>
      <c r="Y644" s="19" t="s">
        <v>111</v>
      </c>
      <c r="Z644" s="19" t="s">
        <v>111</v>
      </c>
      <c r="AA644" s="22">
        <v>43705</v>
      </c>
      <c r="AB644" s="22" t="s">
        <v>111</v>
      </c>
    </row>
    <row r="645" spans="1:28" ht="75" customHeight="1">
      <c r="A645" s="15">
        <v>643</v>
      </c>
      <c r="B645" s="17" t="s">
        <v>441</v>
      </c>
      <c r="C645" s="17" t="s">
        <v>1077</v>
      </c>
      <c r="D645" s="17" t="s">
        <v>1097</v>
      </c>
      <c r="E645" s="59" t="s">
        <v>1473</v>
      </c>
      <c r="F645" s="19" t="s">
        <v>100</v>
      </c>
      <c r="G645" s="19" t="s">
        <v>101</v>
      </c>
      <c r="H645" s="19" t="s">
        <v>10</v>
      </c>
      <c r="I645" s="19" t="s">
        <v>102</v>
      </c>
      <c r="J645" s="19" t="s">
        <v>22</v>
      </c>
      <c r="K645" s="19" t="s">
        <v>1014</v>
      </c>
      <c r="L645" s="19" t="s">
        <v>104</v>
      </c>
      <c r="M645" s="19" t="s">
        <v>106</v>
      </c>
      <c r="N645" s="19" t="s">
        <v>107</v>
      </c>
      <c r="O645" s="17" t="s">
        <v>108</v>
      </c>
      <c r="P645" s="19" t="s">
        <v>93</v>
      </c>
      <c r="Q645" s="20" t="s">
        <v>74</v>
      </c>
      <c r="R645" s="20" t="s">
        <v>88</v>
      </c>
      <c r="S645" s="20" t="s">
        <v>74</v>
      </c>
      <c r="T645" s="19" t="s">
        <v>110</v>
      </c>
      <c r="U645" s="19" t="s">
        <v>111</v>
      </c>
      <c r="V645" s="19" t="s">
        <v>111</v>
      </c>
      <c r="W645" s="19" t="s">
        <v>111</v>
      </c>
      <c r="X645" s="19" t="s">
        <v>111</v>
      </c>
      <c r="Y645" s="19" t="s">
        <v>111</v>
      </c>
      <c r="Z645" s="19" t="s">
        <v>111</v>
      </c>
      <c r="AA645" s="22">
        <v>43705</v>
      </c>
      <c r="AB645" s="22" t="s">
        <v>111</v>
      </c>
    </row>
    <row r="646" spans="1:28" ht="75" customHeight="1">
      <c r="A646" s="15">
        <v>644</v>
      </c>
      <c r="B646" s="17" t="s">
        <v>441</v>
      </c>
      <c r="C646" s="17" t="s">
        <v>1099</v>
      </c>
      <c r="D646" s="17" t="s">
        <v>1080</v>
      </c>
      <c r="E646" s="59" t="s">
        <v>1081</v>
      </c>
      <c r="F646" s="19" t="s">
        <v>100</v>
      </c>
      <c r="G646" s="19" t="s">
        <v>101</v>
      </c>
      <c r="H646" s="19" t="s">
        <v>10</v>
      </c>
      <c r="I646" s="19" t="s">
        <v>102</v>
      </c>
      <c r="J646" s="19" t="s">
        <v>22</v>
      </c>
      <c r="K646" s="19" t="s">
        <v>1014</v>
      </c>
      <c r="L646" s="19" t="s">
        <v>104</v>
      </c>
      <c r="M646" s="19" t="s">
        <v>106</v>
      </c>
      <c r="N646" s="19" t="s">
        <v>107</v>
      </c>
      <c r="O646" s="17" t="s">
        <v>108</v>
      </c>
      <c r="P646" s="19" t="s">
        <v>93</v>
      </c>
      <c r="Q646" s="20" t="s">
        <v>74</v>
      </c>
      <c r="R646" s="20" t="s">
        <v>88</v>
      </c>
      <c r="S646" s="20" t="s">
        <v>74</v>
      </c>
      <c r="T646" s="19" t="s">
        <v>110</v>
      </c>
      <c r="U646" s="19" t="s">
        <v>111</v>
      </c>
      <c r="V646" s="19" t="s">
        <v>111</v>
      </c>
      <c r="W646" s="19" t="s">
        <v>111</v>
      </c>
      <c r="X646" s="19" t="s">
        <v>111</v>
      </c>
      <c r="Y646" s="19" t="s">
        <v>111</v>
      </c>
      <c r="Z646" s="19" t="s">
        <v>111</v>
      </c>
      <c r="AA646" s="22">
        <v>43705</v>
      </c>
      <c r="AB646" s="22" t="s">
        <v>111</v>
      </c>
    </row>
    <row r="647" spans="1:28" ht="75" customHeight="1">
      <c r="A647" s="15">
        <v>645</v>
      </c>
      <c r="B647" s="17" t="s">
        <v>441</v>
      </c>
      <c r="C647" s="17" t="s">
        <v>1099</v>
      </c>
      <c r="D647" s="17" t="s">
        <v>1082</v>
      </c>
      <c r="E647" s="59" t="s">
        <v>1083</v>
      </c>
      <c r="F647" s="19" t="s">
        <v>100</v>
      </c>
      <c r="G647" s="19" t="s">
        <v>101</v>
      </c>
      <c r="H647" s="19" t="s">
        <v>10</v>
      </c>
      <c r="I647" s="19" t="s">
        <v>102</v>
      </c>
      <c r="J647" s="19" t="s">
        <v>22</v>
      </c>
      <c r="K647" s="19" t="s">
        <v>1014</v>
      </c>
      <c r="L647" s="19" t="s">
        <v>104</v>
      </c>
      <c r="M647" s="19" t="s">
        <v>106</v>
      </c>
      <c r="N647" s="19" t="s">
        <v>107</v>
      </c>
      <c r="O647" s="17" t="s">
        <v>108</v>
      </c>
      <c r="P647" s="19" t="s">
        <v>93</v>
      </c>
      <c r="Q647" s="20" t="s">
        <v>74</v>
      </c>
      <c r="R647" s="20" t="s">
        <v>88</v>
      </c>
      <c r="S647" s="20" t="s">
        <v>74</v>
      </c>
      <c r="T647" s="19" t="s">
        <v>110</v>
      </c>
      <c r="U647" s="19" t="s">
        <v>111</v>
      </c>
      <c r="V647" s="19" t="s">
        <v>111</v>
      </c>
      <c r="W647" s="19" t="s">
        <v>111</v>
      </c>
      <c r="X647" s="19" t="s">
        <v>111</v>
      </c>
      <c r="Y647" s="19" t="s">
        <v>111</v>
      </c>
      <c r="Z647" s="19" t="s">
        <v>111</v>
      </c>
      <c r="AA647" s="22">
        <v>43705</v>
      </c>
      <c r="AB647" s="22" t="s">
        <v>111</v>
      </c>
    </row>
    <row r="648" spans="1:28" ht="75" customHeight="1">
      <c r="A648" s="15">
        <v>646</v>
      </c>
      <c r="B648" s="17" t="s">
        <v>441</v>
      </c>
      <c r="C648" s="17" t="s">
        <v>1099</v>
      </c>
      <c r="D648" s="17" t="s">
        <v>1100</v>
      </c>
      <c r="E648" s="59" t="s">
        <v>1101</v>
      </c>
      <c r="F648" s="19" t="s">
        <v>100</v>
      </c>
      <c r="G648" s="19" t="s">
        <v>101</v>
      </c>
      <c r="H648" s="19" t="s">
        <v>10</v>
      </c>
      <c r="I648" s="19" t="s">
        <v>102</v>
      </c>
      <c r="J648" s="19" t="s">
        <v>22</v>
      </c>
      <c r="K648" s="19" t="s">
        <v>1014</v>
      </c>
      <c r="L648" s="19" t="s">
        <v>104</v>
      </c>
      <c r="M648" s="19" t="s">
        <v>106</v>
      </c>
      <c r="N648" s="19" t="s">
        <v>107</v>
      </c>
      <c r="O648" s="17" t="s">
        <v>108</v>
      </c>
      <c r="P648" s="19" t="s">
        <v>93</v>
      </c>
      <c r="Q648" s="20" t="s">
        <v>74</v>
      </c>
      <c r="R648" s="20" t="s">
        <v>88</v>
      </c>
      <c r="S648" s="20" t="s">
        <v>74</v>
      </c>
      <c r="T648" s="19" t="s">
        <v>110</v>
      </c>
      <c r="U648" s="19" t="s">
        <v>111</v>
      </c>
      <c r="V648" s="19" t="s">
        <v>111</v>
      </c>
      <c r="W648" s="19" t="s">
        <v>111</v>
      </c>
      <c r="X648" s="19" t="s">
        <v>111</v>
      </c>
      <c r="Y648" s="19" t="s">
        <v>111</v>
      </c>
      <c r="Z648" s="19" t="s">
        <v>111</v>
      </c>
      <c r="AA648" s="22">
        <v>43705</v>
      </c>
      <c r="AB648" s="22" t="s">
        <v>111</v>
      </c>
    </row>
    <row r="649" spans="1:28" ht="75" customHeight="1">
      <c r="A649" s="15">
        <v>647</v>
      </c>
      <c r="B649" s="17" t="s">
        <v>441</v>
      </c>
      <c r="C649" s="17" t="s">
        <v>1099</v>
      </c>
      <c r="D649" s="17" t="s">
        <v>1084</v>
      </c>
      <c r="E649" s="59" t="s">
        <v>1085</v>
      </c>
      <c r="F649" s="19" t="s">
        <v>100</v>
      </c>
      <c r="G649" s="19" t="s">
        <v>101</v>
      </c>
      <c r="H649" s="19" t="s">
        <v>10</v>
      </c>
      <c r="I649" s="19" t="s">
        <v>102</v>
      </c>
      <c r="J649" s="19" t="s">
        <v>22</v>
      </c>
      <c r="K649" s="19" t="s">
        <v>1014</v>
      </c>
      <c r="L649" s="19" t="s">
        <v>104</v>
      </c>
      <c r="M649" s="19" t="s">
        <v>106</v>
      </c>
      <c r="N649" s="19" t="s">
        <v>107</v>
      </c>
      <c r="O649" s="17" t="s">
        <v>108</v>
      </c>
      <c r="P649" s="19" t="s">
        <v>93</v>
      </c>
      <c r="Q649" s="20" t="s">
        <v>74</v>
      </c>
      <c r="R649" s="20" t="s">
        <v>88</v>
      </c>
      <c r="S649" s="20" t="s">
        <v>74</v>
      </c>
      <c r="T649" s="19" t="s">
        <v>110</v>
      </c>
      <c r="U649" s="19" t="s">
        <v>111</v>
      </c>
      <c r="V649" s="19" t="s">
        <v>111</v>
      </c>
      <c r="W649" s="19" t="s">
        <v>111</v>
      </c>
      <c r="X649" s="19" t="s">
        <v>111</v>
      </c>
      <c r="Y649" s="19" t="s">
        <v>111</v>
      </c>
      <c r="Z649" s="19" t="s">
        <v>111</v>
      </c>
      <c r="AA649" s="22">
        <v>43705</v>
      </c>
      <c r="AB649" s="22" t="s">
        <v>111</v>
      </c>
    </row>
    <row r="650" spans="1:28" ht="75" customHeight="1">
      <c r="A650" s="15">
        <v>648</v>
      </c>
      <c r="B650" s="17" t="s">
        <v>441</v>
      </c>
      <c r="C650" s="17" t="s">
        <v>1099</v>
      </c>
      <c r="D650" s="17" t="s">
        <v>1086</v>
      </c>
      <c r="E650" s="59" t="s">
        <v>1087</v>
      </c>
      <c r="F650" s="19" t="s">
        <v>100</v>
      </c>
      <c r="G650" s="19" t="s">
        <v>101</v>
      </c>
      <c r="H650" s="19" t="s">
        <v>10</v>
      </c>
      <c r="I650" s="19" t="s">
        <v>102</v>
      </c>
      <c r="J650" s="19" t="s">
        <v>22</v>
      </c>
      <c r="K650" s="19" t="s">
        <v>1014</v>
      </c>
      <c r="L650" s="19" t="s">
        <v>104</v>
      </c>
      <c r="M650" s="19" t="s">
        <v>106</v>
      </c>
      <c r="N650" s="19" t="s">
        <v>107</v>
      </c>
      <c r="O650" s="17" t="s">
        <v>108</v>
      </c>
      <c r="P650" s="19" t="s">
        <v>93</v>
      </c>
      <c r="Q650" s="20" t="s">
        <v>74</v>
      </c>
      <c r="R650" s="20" t="s">
        <v>88</v>
      </c>
      <c r="S650" s="20" t="s">
        <v>74</v>
      </c>
      <c r="T650" s="19" t="s">
        <v>110</v>
      </c>
      <c r="U650" s="19" t="s">
        <v>111</v>
      </c>
      <c r="V650" s="19" t="s">
        <v>111</v>
      </c>
      <c r="W650" s="19" t="s">
        <v>111</v>
      </c>
      <c r="X650" s="19" t="s">
        <v>111</v>
      </c>
      <c r="Y650" s="19" t="s">
        <v>111</v>
      </c>
      <c r="Z650" s="19" t="s">
        <v>111</v>
      </c>
      <c r="AA650" s="22">
        <v>43705</v>
      </c>
      <c r="AB650" s="22" t="s">
        <v>111</v>
      </c>
    </row>
    <row r="651" spans="1:28" ht="75" customHeight="1">
      <c r="A651" s="15">
        <v>649</v>
      </c>
      <c r="B651" s="17" t="s">
        <v>441</v>
      </c>
      <c r="C651" s="17" t="s">
        <v>1099</v>
      </c>
      <c r="D651" s="17" t="s">
        <v>1088</v>
      </c>
      <c r="E651" s="59" t="s">
        <v>1089</v>
      </c>
      <c r="F651" s="19" t="s">
        <v>100</v>
      </c>
      <c r="G651" s="19" t="s">
        <v>101</v>
      </c>
      <c r="H651" s="19" t="s">
        <v>10</v>
      </c>
      <c r="I651" s="19" t="s">
        <v>102</v>
      </c>
      <c r="J651" s="19" t="s">
        <v>22</v>
      </c>
      <c r="K651" s="19" t="s">
        <v>1014</v>
      </c>
      <c r="L651" s="19" t="s">
        <v>104</v>
      </c>
      <c r="M651" s="19" t="s">
        <v>106</v>
      </c>
      <c r="N651" s="19" t="s">
        <v>107</v>
      </c>
      <c r="O651" s="17" t="s">
        <v>108</v>
      </c>
      <c r="P651" s="19" t="s">
        <v>93</v>
      </c>
      <c r="Q651" s="20" t="s">
        <v>74</v>
      </c>
      <c r="R651" s="20" t="s">
        <v>88</v>
      </c>
      <c r="S651" s="20" t="s">
        <v>74</v>
      </c>
      <c r="T651" s="19" t="s">
        <v>110</v>
      </c>
      <c r="U651" s="19" t="s">
        <v>111</v>
      </c>
      <c r="V651" s="19" t="s">
        <v>111</v>
      </c>
      <c r="W651" s="19" t="s">
        <v>111</v>
      </c>
      <c r="X651" s="19" t="s">
        <v>111</v>
      </c>
      <c r="Y651" s="19" t="s">
        <v>111</v>
      </c>
      <c r="Z651" s="19" t="s">
        <v>111</v>
      </c>
      <c r="AA651" s="22">
        <v>43705</v>
      </c>
      <c r="AB651" s="22" t="s">
        <v>111</v>
      </c>
    </row>
    <row r="652" spans="1:28" ht="75" customHeight="1">
      <c r="A652" s="15">
        <v>650</v>
      </c>
      <c r="B652" s="17" t="s">
        <v>441</v>
      </c>
      <c r="C652" s="17" t="s">
        <v>1102</v>
      </c>
      <c r="D652" s="17" t="s">
        <v>1103</v>
      </c>
      <c r="E652" s="59" t="s">
        <v>1104</v>
      </c>
      <c r="F652" s="19" t="s">
        <v>100</v>
      </c>
      <c r="G652" s="19" t="s">
        <v>101</v>
      </c>
      <c r="H652" s="19" t="s">
        <v>10</v>
      </c>
      <c r="I652" s="19" t="s">
        <v>102</v>
      </c>
      <c r="J652" s="19" t="s">
        <v>22</v>
      </c>
      <c r="K652" s="19" t="s">
        <v>1014</v>
      </c>
      <c r="L652" s="19" t="s">
        <v>104</v>
      </c>
      <c r="M652" s="19" t="s">
        <v>106</v>
      </c>
      <c r="N652" s="19" t="s">
        <v>107</v>
      </c>
      <c r="O652" s="17" t="s">
        <v>108</v>
      </c>
      <c r="P652" s="19" t="s">
        <v>93</v>
      </c>
      <c r="Q652" s="20" t="s">
        <v>74</v>
      </c>
      <c r="R652" s="20" t="s">
        <v>88</v>
      </c>
      <c r="S652" s="20" t="s">
        <v>74</v>
      </c>
      <c r="T652" s="19" t="s">
        <v>110</v>
      </c>
      <c r="U652" s="19" t="s">
        <v>111</v>
      </c>
      <c r="V652" s="19" t="s">
        <v>111</v>
      </c>
      <c r="W652" s="19" t="s">
        <v>111</v>
      </c>
      <c r="X652" s="19" t="s">
        <v>111</v>
      </c>
      <c r="Y652" s="19" t="s">
        <v>111</v>
      </c>
      <c r="Z652" s="19" t="s">
        <v>111</v>
      </c>
      <c r="AA652" s="22">
        <v>43705</v>
      </c>
      <c r="AB652" s="22" t="s">
        <v>111</v>
      </c>
    </row>
    <row r="653" spans="1:28" ht="75" customHeight="1">
      <c r="A653" s="15">
        <v>651</v>
      </c>
      <c r="B653" s="17" t="s">
        <v>441</v>
      </c>
      <c r="C653" s="17" t="s">
        <v>1102</v>
      </c>
      <c r="D653" s="17" t="s">
        <v>1105</v>
      </c>
      <c r="E653" s="59" t="s">
        <v>1106</v>
      </c>
      <c r="F653" s="19" t="s">
        <v>100</v>
      </c>
      <c r="G653" s="19" t="s">
        <v>101</v>
      </c>
      <c r="H653" s="19" t="s">
        <v>10</v>
      </c>
      <c r="I653" s="19" t="s">
        <v>102</v>
      </c>
      <c r="J653" s="19" t="s">
        <v>22</v>
      </c>
      <c r="K653" s="19" t="s">
        <v>1014</v>
      </c>
      <c r="L653" s="19" t="s">
        <v>104</v>
      </c>
      <c r="M653" s="19" t="s">
        <v>106</v>
      </c>
      <c r="N653" s="19" t="s">
        <v>107</v>
      </c>
      <c r="O653" s="17" t="s">
        <v>108</v>
      </c>
      <c r="P653" s="19" t="s">
        <v>93</v>
      </c>
      <c r="Q653" s="20" t="s">
        <v>74</v>
      </c>
      <c r="R653" s="20" t="s">
        <v>88</v>
      </c>
      <c r="S653" s="20" t="s">
        <v>74</v>
      </c>
      <c r="T653" s="19" t="s">
        <v>110</v>
      </c>
      <c r="U653" s="19" t="s">
        <v>111</v>
      </c>
      <c r="V653" s="19" t="s">
        <v>111</v>
      </c>
      <c r="W653" s="19" t="s">
        <v>111</v>
      </c>
      <c r="X653" s="19" t="s">
        <v>111</v>
      </c>
      <c r="Y653" s="19" t="s">
        <v>111</v>
      </c>
      <c r="Z653" s="19" t="s">
        <v>111</v>
      </c>
      <c r="AA653" s="22">
        <v>43705</v>
      </c>
      <c r="AB653" s="22" t="s">
        <v>111</v>
      </c>
    </row>
    <row r="654" spans="1:28" ht="75" customHeight="1">
      <c r="A654" s="15">
        <v>652</v>
      </c>
      <c r="B654" s="17" t="s">
        <v>441</v>
      </c>
      <c r="C654" s="17" t="s">
        <v>1102</v>
      </c>
      <c r="D654" s="17" t="s">
        <v>97</v>
      </c>
      <c r="E654" s="59" t="s">
        <v>1474</v>
      </c>
      <c r="F654" s="19" t="s">
        <v>100</v>
      </c>
      <c r="G654" s="19" t="s">
        <v>101</v>
      </c>
      <c r="H654" s="19" t="s">
        <v>10</v>
      </c>
      <c r="I654" s="19" t="s">
        <v>102</v>
      </c>
      <c r="J654" s="19" t="s">
        <v>25</v>
      </c>
      <c r="K654" s="19" t="s">
        <v>1014</v>
      </c>
      <c r="L654" s="19" t="s">
        <v>104</v>
      </c>
      <c r="M654" s="19" t="s">
        <v>106</v>
      </c>
      <c r="N654" s="19" t="s">
        <v>107</v>
      </c>
      <c r="O654" s="17" t="s">
        <v>108</v>
      </c>
      <c r="P654" s="19" t="s">
        <v>93</v>
      </c>
      <c r="Q654" s="20" t="s">
        <v>74</v>
      </c>
      <c r="R654" s="20" t="s">
        <v>88</v>
      </c>
      <c r="S654" s="20" t="s">
        <v>74</v>
      </c>
      <c r="T654" s="19" t="s">
        <v>110</v>
      </c>
      <c r="U654" s="19" t="s">
        <v>111</v>
      </c>
      <c r="V654" s="19" t="s">
        <v>111</v>
      </c>
      <c r="W654" s="19" t="s">
        <v>111</v>
      </c>
      <c r="X654" s="19" t="s">
        <v>111</v>
      </c>
      <c r="Y654" s="19" t="s">
        <v>111</v>
      </c>
      <c r="Z654" s="19" t="s">
        <v>111</v>
      </c>
      <c r="AA654" s="22">
        <v>43705</v>
      </c>
      <c r="AB654" s="22" t="s">
        <v>111</v>
      </c>
    </row>
    <row r="655" spans="1:28" ht="75" customHeight="1">
      <c r="A655" s="15">
        <v>653</v>
      </c>
      <c r="B655" s="17" t="s">
        <v>441</v>
      </c>
      <c r="C655" s="17" t="s">
        <v>1102</v>
      </c>
      <c r="D655" s="17" t="s">
        <v>1107</v>
      </c>
      <c r="E655" s="59" t="s">
        <v>1108</v>
      </c>
      <c r="F655" s="19" t="s">
        <v>100</v>
      </c>
      <c r="G655" s="19" t="s">
        <v>101</v>
      </c>
      <c r="H655" s="19" t="s">
        <v>10</v>
      </c>
      <c r="I655" s="19" t="s">
        <v>102</v>
      </c>
      <c r="J655" s="19" t="s">
        <v>22</v>
      </c>
      <c r="K655" s="19" t="s">
        <v>1014</v>
      </c>
      <c r="L655" s="19" t="s">
        <v>104</v>
      </c>
      <c r="M655" s="19" t="s">
        <v>106</v>
      </c>
      <c r="N655" s="19" t="s">
        <v>107</v>
      </c>
      <c r="O655" s="17" t="s">
        <v>108</v>
      </c>
      <c r="P655" s="19" t="s">
        <v>93</v>
      </c>
      <c r="Q655" s="20" t="s">
        <v>74</v>
      </c>
      <c r="R655" s="20" t="s">
        <v>88</v>
      </c>
      <c r="S655" s="20" t="s">
        <v>74</v>
      </c>
      <c r="T655" s="19" t="s">
        <v>110</v>
      </c>
      <c r="U655" s="19" t="s">
        <v>111</v>
      </c>
      <c r="V655" s="19" t="s">
        <v>111</v>
      </c>
      <c r="W655" s="19" t="s">
        <v>111</v>
      </c>
      <c r="X655" s="19" t="s">
        <v>111</v>
      </c>
      <c r="Y655" s="19" t="s">
        <v>111</v>
      </c>
      <c r="Z655" s="19" t="s">
        <v>111</v>
      </c>
      <c r="AA655" s="22">
        <v>43705</v>
      </c>
      <c r="AB655" s="22" t="s">
        <v>111</v>
      </c>
    </row>
    <row r="656" spans="1:28" ht="75" customHeight="1">
      <c r="A656" s="15">
        <v>654</v>
      </c>
      <c r="B656" s="17" t="s">
        <v>441</v>
      </c>
      <c r="C656" s="17" t="s">
        <v>1102</v>
      </c>
      <c r="D656" s="17" t="s">
        <v>1109</v>
      </c>
      <c r="E656" s="59" t="s">
        <v>1110</v>
      </c>
      <c r="F656" s="19" t="s">
        <v>100</v>
      </c>
      <c r="G656" s="19" t="s">
        <v>101</v>
      </c>
      <c r="H656" s="19" t="s">
        <v>10</v>
      </c>
      <c r="I656" s="19" t="s">
        <v>102</v>
      </c>
      <c r="J656" s="19" t="s">
        <v>22</v>
      </c>
      <c r="K656" s="19" t="s">
        <v>1014</v>
      </c>
      <c r="L656" s="19" t="s">
        <v>104</v>
      </c>
      <c r="M656" s="19" t="s">
        <v>106</v>
      </c>
      <c r="N656" s="19" t="s">
        <v>107</v>
      </c>
      <c r="O656" s="17" t="s">
        <v>108</v>
      </c>
      <c r="P656" s="19" t="s">
        <v>93</v>
      </c>
      <c r="Q656" s="20" t="s">
        <v>74</v>
      </c>
      <c r="R656" s="20" t="s">
        <v>88</v>
      </c>
      <c r="S656" s="20" t="s">
        <v>74</v>
      </c>
      <c r="T656" s="19" t="s">
        <v>110</v>
      </c>
      <c r="U656" s="19" t="s">
        <v>111</v>
      </c>
      <c r="V656" s="19" t="s">
        <v>111</v>
      </c>
      <c r="W656" s="19" t="s">
        <v>111</v>
      </c>
      <c r="X656" s="19" t="s">
        <v>111</v>
      </c>
      <c r="Y656" s="19" t="s">
        <v>111</v>
      </c>
      <c r="Z656" s="19" t="s">
        <v>111</v>
      </c>
      <c r="AA656" s="22">
        <v>43705</v>
      </c>
      <c r="AB656" s="22" t="s">
        <v>111</v>
      </c>
    </row>
    <row r="657" spans="1:28" ht="75" customHeight="1">
      <c r="A657" s="15">
        <v>655</v>
      </c>
      <c r="B657" s="17" t="s">
        <v>441</v>
      </c>
      <c r="C657" s="17" t="s">
        <v>1102</v>
      </c>
      <c r="D657" s="17" t="s">
        <v>1090</v>
      </c>
      <c r="E657" s="59" t="s">
        <v>1091</v>
      </c>
      <c r="F657" s="19" t="s">
        <v>100</v>
      </c>
      <c r="G657" s="19" t="s">
        <v>101</v>
      </c>
      <c r="H657" s="19" t="s">
        <v>13</v>
      </c>
      <c r="I657" s="19" t="s">
        <v>334</v>
      </c>
      <c r="J657" s="19" t="s">
        <v>22</v>
      </c>
      <c r="K657" s="19" t="s">
        <v>1014</v>
      </c>
      <c r="L657" s="19" t="s">
        <v>104</v>
      </c>
      <c r="M657" s="19" t="s">
        <v>106</v>
      </c>
      <c r="N657" s="19" t="s">
        <v>107</v>
      </c>
      <c r="O657" s="17" t="s">
        <v>108</v>
      </c>
      <c r="P657" s="19" t="s">
        <v>93</v>
      </c>
      <c r="Q657" s="20" t="s">
        <v>74</v>
      </c>
      <c r="R657" s="20" t="s">
        <v>88</v>
      </c>
      <c r="S657" s="20" t="s">
        <v>74</v>
      </c>
      <c r="T657" s="19" t="s">
        <v>110</v>
      </c>
      <c r="U657" s="19" t="s">
        <v>111</v>
      </c>
      <c r="V657" s="19" t="s">
        <v>111</v>
      </c>
      <c r="W657" s="19" t="s">
        <v>111</v>
      </c>
      <c r="X657" s="19" t="s">
        <v>111</v>
      </c>
      <c r="Y657" s="19" t="s">
        <v>111</v>
      </c>
      <c r="Z657" s="19" t="s">
        <v>111</v>
      </c>
      <c r="AA657" s="22">
        <v>43705</v>
      </c>
      <c r="AB657" s="22" t="s">
        <v>111</v>
      </c>
    </row>
    <row r="658" spans="1:28" ht="75" customHeight="1">
      <c r="A658" s="15">
        <v>656</v>
      </c>
      <c r="B658" s="17" t="s">
        <v>441</v>
      </c>
      <c r="C658" s="17" t="s">
        <v>1102</v>
      </c>
      <c r="D658" s="17" t="s">
        <v>1092</v>
      </c>
      <c r="E658" s="59" t="s">
        <v>1091</v>
      </c>
      <c r="F658" s="19" t="s">
        <v>100</v>
      </c>
      <c r="G658" s="19" t="s">
        <v>101</v>
      </c>
      <c r="H658" s="19" t="s">
        <v>13</v>
      </c>
      <c r="I658" s="19" t="s">
        <v>334</v>
      </c>
      <c r="J658" s="19" t="s">
        <v>22</v>
      </c>
      <c r="K658" s="19" t="s">
        <v>1014</v>
      </c>
      <c r="L658" s="19" t="s">
        <v>104</v>
      </c>
      <c r="M658" s="19" t="s">
        <v>106</v>
      </c>
      <c r="N658" s="19" t="s">
        <v>107</v>
      </c>
      <c r="O658" s="17" t="s">
        <v>108</v>
      </c>
      <c r="P658" s="19" t="s">
        <v>93</v>
      </c>
      <c r="Q658" s="20" t="s">
        <v>74</v>
      </c>
      <c r="R658" s="20" t="s">
        <v>88</v>
      </c>
      <c r="S658" s="20" t="s">
        <v>74</v>
      </c>
      <c r="T658" s="19" t="s">
        <v>110</v>
      </c>
      <c r="U658" s="19" t="s">
        <v>111</v>
      </c>
      <c r="V658" s="19" t="s">
        <v>111</v>
      </c>
      <c r="W658" s="19" t="s">
        <v>111</v>
      </c>
      <c r="X658" s="19" t="s">
        <v>111</v>
      </c>
      <c r="Y658" s="19" t="s">
        <v>111</v>
      </c>
      <c r="Z658" s="19" t="s">
        <v>111</v>
      </c>
      <c r="AA658" s="22">
        <v>43705</v>
      </c>
      <c r="AB658" s="22" t="s">
        <v>111</v>
      </c>
    </row>
    <row r="659" spans="1:28" ht="75" customHeight="1">
      <c r="A659" s="15">
        <v>657</v>
      </c>
      <c r="B659" s="17" t="s">
        <v>441</v>
      </c>
      <c r="C659" s="17" t="s">
        <v>1102</v>
      </c>
      <c r="D659" s="17" t="s">
        <v>1093</v>
      </c>
      <c r="E659" s="59" t="s">
        <v>1470</v>
      </c>
      <c r="F659" s="19" t="s">
        <v>100</v>
      </c>
      <c r="G659" s="19" t="s">
        <v>101</v>
      </c>
      <c r="H659" s="19" t="s">
        <v>10</v>
      </c>
      <c r="I659" s="19" t="s">
        <v>102</v>
      </c>
      <c r="J659" s="19" t="s">
        <v>25</v>
      </c>
      <c r="K659" s="19" t="s">
        <v>1014</v>
      </c>
      <c r="L659" s="19" t="s">
        <v>104</v>
      </c>
      <c r="M659" s="19" t="s">
        <v>106</v>
      </c>
      <c r="N659" s="19" t="s">
        <v>107</v>
      </c>
      <c r="O659" s="17" t="s">
        <v>108</v>
      </c>
      <c r="P659" s="19" t="s">
        <v>93</v>
      </c>
      <c r="Q659" s="20" t="s">
        <v>74</v>
      </c>
      <c r="R659" s="20" t="s">
        <v>88</v>
      </c>
      <c r="S659" s="20" t="s">
        <v>74</v>
      </c>
      <c r="T659" s="19" t="s">
        <v>110</v>
      </c>
      <c r="U659" s="19" t="s">
        <v>111</v>
      </c>
      <c r="V659" s="19" t="s">
        <v>111</v>
      </c>
      <c r="W659" s="19" t="s">
        <v>111</v>
      </c>
      <c r="X659" s="19" t="s">
        <v>111</v>
      </c>
      <c r="Y659" s="19" t="s">
        <v>111</v>
      </c>
      <c r="Z659" s="19" t="s">
        <v>111</v>
      </c>
      <c r="AA659" s="22">
        <v>43705</v>
      </c>
      <c r="AB659" s="22" t="s">
        <v>111</v>
      </c>
    </row>
    <row r="660" spans="1:28" ht="75" customHeight="1">
      <c r="A660" s="15">
        <v>658</v>
      </c>
      <c r="B660" s="17" t="s">
        <v>441</v>
      </c>
      <c r="C660" s="17" t="s">
        <v>1102</v>
      </c>
      <c r="D660" s="17" t="s">
        <v>1094</v>
      </c>
      <c r="E660" s="59" t="s">
        <v>1471</v>
      </c>
      <c r="F660" s="19" t="s">
        <v>100</v>
      </c>
      <c r="G660" s="19" t="s">
        <v>101</v>
      </c>
      <c r="H660" s="19" t="s">
        <v>10</v>
      </c>
      <c r="I660" s="19" t="s">
        <v>102</v>
      </c>
      <c r="J660" s="19" t="s">
        <v>22</v>
      </c>
      <c r="K660" s="19" t="s">
        <v>1014</v>
      </c>
      <c r="L660" s="19" t="s">
        <v>104</v>
      </c>
      <c r="M660" s="19" t="s">
        <v>106</v>
      </c>
      <c r="N660" s="19" t="s">
        <v>107</v>
      </c>
      <c r="O660" s="17" t="s">
        <v>108</v>
      </c>
      <c r="P660" s="19" t="s">
        <v>93</v>
      </c>
      <c r="Q660" s="20" t="s">
        <v>74</v>
      </c>
      <c r="R660" s="20" t="s">
        <v>88</v>
      </c>
      <c r="S660" s="20" t="s">
        <v>74</v>
      </c>
      <c r="T660" s="19" t="s">
        <v>110</v>
      </c>
      <c r="U660" s="19" t="s">
        <v>111</v>
      </c>
      <c r="V660" s="19" t="s">
        <v>111</v>
      </c>
      <c r="W660" s="19" t="s">
        <v>111</v>
      </c>
      <c r="X660" s="19" t="s">
        <v>111</v>
      </c>
      <c r="Y660" s="19" t="s">
        <v>111</v>
      </c>
      <c r="Z660" s="19" t="s">
        <v>111</v>
      </c>
      <c r="AA660" s="22">
        <v>43705</v>
      </c>
      <c r="AB660" s="22" t="s">
        <v>111</v>
      </c>
    </row>
    <row r="661" spans="1:28" ht="75" customHeight="1">
      <c r="A661" s="15">
        <v>659</v>
      </c>
      <c r="B661" s="17" t="s">
        <v>441</v>
      </c>
      <c r="C661" s="17" t="s">
        <v>1102</v>
      </c>
      <c r="D661" s="17" t="s">
        <v>97</v>
      </c>
      <c r="E661" s="59" t="s">
        <v>1472</v>
      </c>
      <c r="F661" s="19" t="s">
        <v>100</v>
      </c>
      <c r="G661" s="19" t="s">
        <v>101</v>
      </c>
      <c r="H661" s="19" t="s">
        <v>10</v>
      </c>
      <c r="I661" s="19" t="s">
        <v>102</v>
      </c>
      <c r="J661" s="19" t="s">
        <v>25</v>
      </c>
      <c r="K661" s="19" t="s">
        <v>1014</v>
      </c>
      <c r="L661" s="19" t="s">
        <v>104</v>
      </c>
      <c r="M661" s="19" t="s">
        <v>106</v>
      </c>
      <c r="N661" s="19" t="s">
        <v>107</v>
      </c>
      <c r="O661" s="17" t="s">
        <v>108</v>
      </c>
      <c r="P661" s="19" t="s">
        <v>93</v>
      </c>
      <c r="Q661" s="20" t="s">
        <v>74</v>
      </c>
      <c r="R661" s="20" t="s">
        <v>88</v>
      </c>
      <c r="S661" s="20" t="s">
        <v>74</v>
      </c>
      <c r="T661" s="19" t="s">
        <v>110</v>
      </c>
      <c r="U661" s="19" t="s">
        <v>111</v>
      </c>
      <c r="V661" s="19" t="s">
        <v>111</v>
      </c>
      <c r="W661" s="19" t="s">
        <v>111</v>
      </c>
      <c r="X661" s="19" t="s">
        <v>111</v>
      </c>
      <c r="Y661" s="19" t="s">
        <v>111</v>
      </c>
      <c r="Z661" s="19" t="s">
        <v>111</v>
      </c>
      <c r="AA661" s="22">
        <v>43705</v>
      </c>
      <c r="AB661" s="22" t="s">
        <v>111</v>
      </c>
    </row>
    <row r="662" spans="1:28" ht="75" customHeight="1">
      <c r="A662" s="15">
        <v>660</v>
      </c>
      <c r="B662" s="17" t="s">
        <v>441</v>
      </c>
      <c r="C662" s="17" t="s">
        <v>1102</v>
      </c>
      <c r="D662" s="17" t="s">
        <v>1095</v>
      </c>
      <c r="E662" s="59" t="s">
        <v>1096</v>
      </c>
      <c r="F662" s="19" t="s">
        <v>100</v>
      </c>
      <c r="G662" s="19" t="s">
        <v>101</v>
      </c>
      <c r="H662" s="19" t="s">
        <v>13</v>
      </c>
      <c r="I662" s="19" t="s">
        <v>334</v>
      </c>
      <c r="J662" s="19" t="s">
        <v>22</v>
      </c>
      <c r="K662" s="19" t="s">
        <v>1014</v>
      </c>
      <c r="L662" s="19" t="s">
        <v>104</v>
      </c>
      <c r="M662" s="19" t="s">
        <v>106</v>
      </c>
      <c r="N662" s="19" t="s">
        <v>107</v>
      </c>
      <c r="O662" s="17" t="s">
        <v>108</v>
      </c>
      <c r="P662" s="19" t="s">
        <v>93</v>
      </c>
      <c r="Q662" s="20" t="s">
        <v>74</v>
      </c>
      <c r="R662" s="20" t="s">
        <v>88</v>
      </c>
      <c r="S662" s="20" t="s">
        <v>74</v>
      </c>
      <c r="T662" s="19" t="s">
        <v>110</v>
      </c>
      <c r="U662" s="19" t="s">
        <v>111</v>
      </c>
      <c r="V662" s="19" t="s">
        <v>111</v>
      </c>
      <c r="W662" s="19" t="s">
        <v>111</v>
      </c>
      <c r="X662" s="19" t="s">
        <v>111</v>
      </c>
      <c r="Y662" s="19" t="s">
        <v>111</v>
      </c>
      <c r="Z662" s="19" t="s">
        <v>111</v>
      </c>
      <c r="AA662" s="22">
        <v>43705</v>
      </c>
      <c r="AB662" s="22" t="s">
        <v>111</v>
      </c>
    </row>
    <row r="663" spans="1:28" ht="75" customHeight="1">
      <c r="A663" s="15">
        <v>661</v>
      </c>
      <c r="B663" s="17" t="s">
        <v>441</v>
      </c>
      <c r="C663" s="17" t="s">
        <v>1102</v>
      </c>
      <c r="D663" s="17" t="s">
        <v>1097</v>
      </c>
      <c r="E663" s="59" t="s">
        <v>1098</v>
      </c>
      <c r="F663" s="19" t="s">
        <v>100</v>
      </c>
      <c r="G663" s="19" t="s">
        <v>101</v>
      </c>
      <c r="H663" s="19" t="s">
        <v>10</v>
      </c>
      <c r="I663" s="19" t="s">
        <v>102</v>
      </c>
      <c r="J663" s="19" t="s">
        <v>22</v>
      </c>
      <c r="K663" s="19" t="s">
        <v>1014</v>
      </c>
      <c r="L663" s="19" t="s">
        <v>104</v>
      </c>
      <c r="M663" s="19" t="s">
        <v>106</v>
      </c>
      <c r="N663" s="19" t="s">
        <v>107</v>
      </c>
      <c r="O663" s="17" t="s">
        <v>108</v>
      </c>
      <c r="P663" s="19" t="s">
        <v>93</v>
      </c>
      <c r="Q663" s="20" t="s">
        <v>74</v>
      </c>
      <c r="R663" s="20" t="s">
        <v>88</v>
      </c>
      <c r="S663" s="20" t="s">
        <v>74</v>
      </c>
      <c r="T663" s="19" t="s">
        <v>110</v>
      </c>
      <c r="U663" s="19" t="s">
        <v>111</v>
      </c>
      <c r="V663" s="19" t="s">
        <v>111</v>
      </c>
      <c r="W663" s="19" t="s">
        <v>111</v>
      </c>
      <c r="X663" s="19" t="s">
        <v>111</v>
      </c>
      <c r="Y663" s="19" t="s">
        <v>111</v>
      </c>
      <c r="Z663" s="19" t="s">
        <v>111</v>
      </c>
      <c r="AA663" s="22">
        <v>43705</v>
      </c>
      <c r="AB663" s="22" t="s">
        <v>111</v>
      </c>
    </row>
    <row r="664" spans="1:28" ht="75" customHeight="1">
      <c r="A664" s="15">
        <v>662</v>
      </c>
      <c r="B664" s="17" t="s">
        <v>1111</v>
      </c>
      <c r="C664" s="17" t="s">
        <v>1111</v>
      </c>
      <c r="D664" s="17" t="s">
        <v>1112</v>
      </c>
      <c r="E664" s="59" t="s">
        <v>1113</v>
      </c>
      <c r="F664" s="19" t="s">
        <v>100</v>
      </c>
      <c r="G664" s="19" t="s">
        <v>101</v>
      </c>
      <c r="H664" s="19" t="s">
        <v>10</v>
      </c>
      <c r="I664" s="19" t="s">
        <v>102</v>
      </c>
      <c r="J664" s="19" t="s">
        <v>22</v>
      </c>
      <c r="K664" s="19" t="s">
        <v>1014</v>
      </c>
      <c r="L664" s="19" t="s">
        <v>104</v>
      </c>
      <c r="M664" s="19" t="s">
        <v>106</v>
      </c>
      <c r="N664" s="19" t="s">
        <v>107</v>
      </c>
      <c r="O664" s="17" t="s">
        <v>108</v>
      </c>
      <c r="P664" s="19" t="s">
        <v>93</v>
      </c>
      <c r="Q664" s="20" t="s">
        <v>54</v>
      </c>
      <c r="R664" s="20" t="s">
        <v>74</v>
      </c>
      <c r="S664" s="20" t="s">
        <v>74</v>
      </c>
      <c r="T664" s="19" t="s">
        <v>110</v>
      </c>
      <c r="U664" s="19" t="s">
        <v>111</v>
      </c>
      <c r="V664" s="19" t="s">
        <v>111</v>
      </c>
      <c r="W664" s="19" t="s">
        <v>111</v>
      </c>
      <c r="X664" s="19" t="s">
        <v>111</v>
      </c>
      <c r="Y664" s="19" t="s">
        <v>111</v>
      </c>
      <c r="Z664" s="19" t="s">
        <v>111</v>
      </c>
      <c r="AA664" s="22">
        <v>43705</v>
      </c>
      <c r="AB664" s="22" t="s">
        <v>111</v>
      </c>
    </row>
    <row r="665" spans="1:28" ht="75" customHeight="1">
      <c r="A665" s="15">
        <v>663</v>
      </c>
      <c r="B665" s="17" t="s">
        <v>1111</v>
      </c>
      <c r="C665" s="17" t="s">
        <v>1111</v>
      </c>
      <c r="D665" s="17" t="s">
        <v>1114</v>
      </c>
      <c r="E665" s="59" t="s">
        <v>1115</v>
      </c>
      <c r="F665" s="19" t="s">
        <v>100</v>
      </c>
      <c r="G665" s="19" t="s">
        <v>101</v>
      </c>
      <c r="H665" s="19" t="s">
        <v>10</v>
      </c>
      <c r="I665" s="19" t="s">
        <v>102</v>
      </c>
      <c r="J665" s="19" t="s">
        <v>22</v>
      </c>
      <c r="K665" s="19" t="s">
        <v>1014</v>
      </c>
      <c r="L665" s="19" t="s">
        <v>104</v>
      </c>
      <c r="M665" s="19" t="s">
        <v>106</v>
      </c>
      <c r="N665" s="19" t="s">
        <v>107</v>
      </c>
      <c r="O665" s="17" t="s">
        <v>108</v>
      </c>
      <c r="P665" s="19" t="s">
        <v>93</v>
      </c>
      <c r="Q665" s="20" t="s">
        <v>54</v>
      </c>
      <c r="R665" s="20" t="s">
        <v>74</v>
      </c>
      <c r="S665" s="20" t="s">
        <v>74</v>
      </c>
      <c r="T665" s="19" t="s">
        <v>110</v>
      </c>
      <c r="U665" s="19" t="s">
        <v>111</v>
      </c>
      <c r="V665" s="19" t="s">
        <v>111</v>
      </c>
      <c r="W665" s="19" t="s">
        <v>111</v>
      </c>
      <c r="X665" s="19" t="s">
        <v>111</v>
      </c>
      <c r="Y665" s="19" t="s">
        <v>111</v>
      </c>
      <c r="Z665" s="19" t="s">
        <v>111</v>
      </c>
      <c r="AA665" s="22">
        <v>43705</v>
      </c>
      <c r="AB665" s="22" t="s">
        <v>111</v>
      </c>
    </row>
    <row r="666" spans="1:28" ht="75" customHeight="1">
      <c r="A666" s="15">
        <v>664</v>
      </c>
      <c r="B666" s="17" t="s">
        <v>1111</v>
      </c>
      <c r="C666" s="17" t="s">
        <v>1111</v>
      </c>
      <c r="D666" s="17" t="s">
        <v>1116</v>
      </c>
      <c r="E666" s="59" t="s">
        <v>1117</v>
      </c>
      <c r="F666" s="19" t="s">
        <v>100</v>
      </c>
      <c r="G666" s="19" t="s">
        <v>101</v>
      </c>
      <c r="H666" s="19" t="s">
        <v>10</v>
      </c>
      <c r="I666" s="19" t="s">
        <v>102</v>
      </c>
      <c r="J666" s="19" t="s">
        <v>22</v>
      </c>
      <c r="K666" s="19" t="s">
        <v>1014</v>
      </c>
      <c r="L666" s="19" t="s">
        <v>104</v>
      </c>
      <c r="M666" s="19" t="s">
        <v>106</v>
      </c>
      <c r="N666" s="19" t="s">
        <v>107</v>
      </c>
      <c r="O666" s="17" t="s">
        <v>108</v>
      </c>
      <c r="P666" s="19" t="s">
        <v>93</v>
      </c>
      <c r="Q666" s="20" t="s">
        <v>54</v>
      </c>
      <c r="R666" s="20" t="s">
        <v>74</v>
      </c>
      <c r="S666" s="20" t="s">
        <v>74</v>
      </c>
      <c r="T666" s="19" t="s">
        <v>110</v>
      </c>
      <c r="U666" s="19" t="s">
        <v>111</v>
      </c>
      <c r="V666" s="19" t="s">
        <v>111</v>
      </c>
      <c r="W666" s="19" t="s">
        <v>111</v>
      </c>
      <c r="X666" s="19" t="s">
        <v>111</v>
      </c>
      <c r="Y666" s="19" t="s">
        <v>111</v>
      </c>
      <c r="Z666" s="19" t="s">
        <v>111</v>
      </c>
      <c r="AA666" s="22">
        <v>43705</v>
      </c>
      <c r="AB666" s="22" t="s">
        <v>111</v>
      </c>
    </row>
    <row r="667" spans="1:28" ht="75" customHeight="1">
      <c r="A667" s="15">
        <v>665</v>
      </c>
      <c r="B667" s="17" t="s">
        <v>1111</v>
      </c>
      <c r="C667" s="17" t="s">
        <v>1111</v>
      </c>
      <c r="D667" s="40" t="s">
        <v>333</v>
      </c>
      <c r="E667" s="59" t="s">
        <v>1118</v>
      </c>
      <c r="F667" s="19" t="s">
        <v>100</v>
      </c>
      <c r="G667" s="19" t="s">
        <v>101</v>
      </c>
      <c r="H667" s="19" t="s">
        <v>10</v>
      </c>
      <c r="I667" s="19" t="s">
        <v>102</v>
      </c>
      <c r="J667" s="19" t="s">
        <v>22</v>
      </c>
      <c r="K667" s="19" t="s">
        <v>1014</v>
      </c>
      <c r="L667" s="19" t="s">
        <v>104</v>
      </c>
      <c r="M667" s="19" t="s">
        <v>106</v>
      </c>
      <c r="N667" s="19" t="s">
        <v>107</v>
      </c>
      <c r="O667" s="17" t="s">
        <v>108</v>
      </c>
      <c r="P667" s="19" t="s">
        <v>93</v>
      </c>
      <c r="Q667" s="20" t="s">
        <v>54</v>
      </c>
      <c r="R667" s="20" t="s">
        <v>74</v>
      </c>
      <c r="S667" s="20" t="s">
        <v>74</v>
      </c>
      <c r="T667" s="19" t="s">
        <v>110</v>
      </c>
      <c r="U667" s="19" t="s">
        <v>111</v>
      </c>
      <c r="V667" s="19" t="s">
        <v>111</v>
      </c>
      <c r="W667" s="19" t="s">
        <v>111</v>
      </c>
      <c r="X667" s="19" t="s">
        <v>111</v>
      </c>
      <c r="Y667" s="19" t="s">
        <v>111</v>
      </c>
      <c r="Z667" s="19" t="s">
        <v>111</v>
      </c>
      <c r="AA667" s="22">
        <v>43705</v>
      </c>
      <c r="AB667" s="22" t="s">
        <v>111</v>
      </c>
    </row>
    <row r="668" spans="1:28" ht="75" customHeight="1">
      <c r="A668" s="15">
        <v>666</v>
      </c>
      <c r="B668" s="17" t="s">
        <v>1111</v>
      </c>
      <c r="C668" s="17" t="s">
        <v>1111</v>
      </c>
      <c r="D668" s="17" t="s">
        <v>1119</v>
      </c>
      <c r="E668" s="59" t="s">
        <v>1120</v>
      </c>
      <c r="F668" s="19" t="s">
        <v>100</v>
      </c>
      <c r="G668" s="19" t="s">
        <v>101</v>
      </c>
      <c r="H668" s="19" t="s">
        <v>10</v>
      </c>
      <c r="I668" s="19" t="s">
        <v>102</v>
      </c>
      <c r="J668" s="19" t="s">
        <v>22</v>
      </c>
      <c r="K668" s="19" t="s">
        <v>1014</v>
      </c>
      <c r="L668" s="19" t="s">
        <v>104</v>
      </c>
      <c r="M668" s="19" t="s">
        <v>106</v>
      </c>
      <c r="N668" s="19" t="s">
        <v>107</v>
      </c>
      <c r="O668" s="17" t="s">
        <v>108</v>
      </c>
      <c r="P668" s="19" t="s">
        <v>8</v>
      </c>
      <c r="Q668" s="20" t="s">
        <v>54</v>
      </c>
      <c r="R668" s="20" t="s">
        <v>74</v>
      </c>
      <c r="S668" s="20" t="s">
        <v>74</v>
      </c>
      <c r="T668" s="19" t="s">
        <v>152</v>
      </c>
      <c r="U668" s="19" t="s">
        <v>163</v>
      </c>
      <c r="V668" s="32" t="str">
        <f>VLOOKUP($P668,'CRITERIOS RESERVA-CLASIFICACIÓN'!$A$1:$F$7,2,FALSE)</f>
        <v>Ley 1712 de 2014 - Articulo 18 – Literal A (derecho de toda persona a la intimidad) y B (derecho de toda persona a la vida, la salud o la seguridad)</v>
      </c>
      <c r="W668" s="32" t="str">
        <f>VLOOKUP($P668,'CRITERIOS RESERVA-CLASIFICACIÓN'!$A$1:$F$7,3,FALSE)</f>
        <v>Constitución política de Colombia - Titulo II - Capítulo I - Artículo 15 (Todas las personas tienen derecho a su intimidad personal y familiar y a su buen nombre)
Ley 1755 de 2015. Artículo 24, Numeral 3 (Restricciones de peticiones a autoridades respetando derechos a la privacidad e intimidad de las personas)
Ley 1581 de 2012 Artículo 6 (Prohíbe el Tratamiento de datos sensibles)
Ley estatutaria 1266 de 2008 - Artículo 3 R, G y H (definiciones de tipos de datos)</v>
      </c>
      <c r="X668" s="32" t="s">
        <v>1121</v>
      </c>
      <c r="Y668" s="19" t="str">
        <f>VLOOKUP($P668,'CRITERIOS RESERVA-CLASIFICACIÓN'!$A$1:$F$7,5,FALSE)</f>
        <v>PARCIAL,  solo la información contenida en el documento de archivo que se considere dato personal en cualquiera de sus tipos.</v>
      </c>
      <c r="Z668" s="19" t="str">
        <f>VLOOKUP($P668,'CRITERIOS RESERVA-CLASIFICACIÓN'!$A$1:$F$7,6,FALSE)</f>
        <v>ILIMITADO: en los términos del parágrafo del artículo 18 de la Ley 1712 de 2014.</v>
      </c>
      <c r="AA668" s="22">
        <v>43705</v>
      </c>
      <c r="AB668" s="22" t="s">
        <v>111</v>
      </c>
    </row>
    <row r="669" spans="1:28" ht="75" customHeight="1">
      <c r="A669" s="15">
        <v>667</v>
      </c>
      <c r="B669" s="17" t="s">
        <v>1111</v>
      </c>
      <c r="C669" s="17" t="s">
        <v>1111</v>
      </c>
      <c r="D669" s="17" t="s">
        <v>1122</v>
      </c>
      <c r="E669" s="59" t="s">
        <v>1123</v>
      </c>
      <c r="F669" s="19" t="s">
        <v>100</v>
      </c>
      <c r="G669" s="19" t="s">
        <v>101</v>
      </c>
      <c r="H669" s="19" t="s">
        <v>10</v>
      </c>
      <c r="I669" s="19" t="s">
        <v>102</v>
      </c>
      <c r="J669" s="19" t="s">
        <v>22</v>
      </c>
      <c r="K669" s="19" t="s">
        <v>1014</v>
      </c>
      <c r="L669" s="19" t="s">
        <v>104</v>
      </c>
      <c r="M669" s="19" t="s">
        <v>106</v>
      </c>
      <c r="N669" s="41" t="s">
        <v>1508</v>
      </c>
      <c r="O669" s="17" t="s">
        <v>108</v>
      </c>
      <c r="P669" s="19" t="s">
        <v>8</v>
      </c>
      <c r="Q669" s="20" t="s">
        <v>54</v>
      </c>
      <c r="R669" s="20" t="s">
        <v>74</v>
      </c>
      <c r="S669" s="20" t="s">
        <v>74</v>
      </c>
      <c r="T669" s="19" t="s">
        <v>152</v>
      </c>
      <c r="U669" s="19" t="s">
        <v>159</v>
      </c>
      <c r="V669" s="32" t="str">
        <f>VLOOKUP($P669,'CRITERIOS RESERVA-CLASIFICACIÓN'!$A$1:$F$7,2,FALSE)</f>
        <v>Ley 1712 de 2014 - Articulo 18 – Literal A (derecho de toda persona a la intimidad) y B (derecho de toda persona a la vida, la salud o la seguridad)</v>
      </c>
      <c r="W669" s="32" t="str">
        <f>VLOOKUP($P669,'CRITERIOS RESERVA-CLASIFICACIÓN'!$A$1:$F$7,3,FALSE)</f>
        <v>Constitución política de Colombia - Titulo II - Capítulo I - Artículo 15 (Todas las personas tienen derecho a su intimidad personal y familiar y a su buen nombre)
Ley 1755 de 2015. Artículo 24, Numeral 3 (Restricciones de peticiones a autoridades respetando derechos a la privacidad e intimidad de las personas)
Ley 1581 de 2012 Artículo 6 (Prohíbe el Tratamiento de datos sensibles)
Ley estatutaria 1266 de 2008 - Artículo 3 R, G y H (definiciones de tipos de datos)</v>
      </c>
      <c r="X669" s="32" t="s">
        <v>1121</v>
      </c>
      <c r="Y669" s="19" t="str">
        <f>VLOOKUP($P669,'CRITERIOS RESERVA-CLASIFICACIÓN'!$A$1:$F$7,5,FALSE)</f>
        <v>PARCIAL,  solo la información contenida en el documento de archivo que se considere dato personal en cualquiera de sus tipos.</v>
      </c>
      <c r="Z669" s="19" t="str">
        <f>VLOOKUP($P669,'CRITERIOS RESERVA-CLASIFICACIÓN'!$A$1:$F$7,6,FALSE)</f>
        <v>ILIMITADO: en los términos del parágrafo del artículo 18 de la Ley 1712 de 2014.</v>
      </c>
      <c r="AA669" s="22">
        <v>43705</v>
      </c>
      <c r="AB669" s="22" t="s">
        <v>111</v>
      </c>
    </row>
    <row r="670" spans="1:28" ht="75" customHeight="1">
      <c r="A670" s="15">
        <v>668</v>
      </c>
      <c r="B670" s="17" t="s">
        <v>1111</v>
      </c>
      <c r="C670" s="17" t="s">
        <v>1111</v>
      </c>
      <c r="D670" s="17" t="s">
        <v>1124</v>
      </c>
      <c r="E670" s="59" t="s">
        <v>1125</v>
      </c>
      <c r="F670" s="19" t="s">
        <v>100</v>
      </c>
      <c r="G670" s="19" t="s">
        <v>101</v>
      </c>
      <c r="H670" s="19" t="s">
        <v>10</v>
      </c>
      <c r="I670" s="19" t="s">
        <v>102</v>
      </c>
      <c r="J670" s="19" t="s">
        <v>22</v>
      </c>
      <c r="K670" s="19" t="s">
        <v>1014</v>
      </c>
      <c r="L670" s="19" t="s">
        <v>104</v>
      </c>
      <c r="M670" s="19" t="s">
        <v>106</v>
      </c>
      <c r="N670" s="19" t="s">
        <v>107</v>
      </c>
      <c r="O670" s="17" t="s">
        <v>108</v>
      </c>
      <c r="P670" s="19" t="s">
        <v>93</v>
      </c>
      <c r="Q670" s="20" t="s">
        <v>54</v>
      </c>
      <c r="R670" s="20" t="s">
        <v>74</v>
      </c>
      <c r="S670" s="20" t="s">
        <v>74</v>
      </c>
      <c r="T670" s="19" t="s">
        <v>110</v>
      </c>
      <c r="U670" s="19" t="s">
        <v>111</v>
      </c>
      <c r="V670" s="19" t="s">
        <v>111</v>
      </c>
      <c r="W670" s="19" t="s">
        <v>111</v>
      </c>
      <c r="X670" s="19" t="s">
        <v>111</v>
      </c>
      <c r="Y670" s="19" t="s">
        <v>111</v>
      </c>
      <c r="Z670" s="19" t="s">
        <v>111</v>
      </c>
      <c r="AA670" s="22">
        <v>43705</v>
      </c>
      <c r="AB670" s="22" t="s">
        <v>111</v>
      </c>
    </row>
    <row r="671" spans="1:28" ht="75" customHeight="1">
      <c r="A671" s="15">
        <v>669</v>
      </c>
      <c r="B671" s="17" t="s">
        <v>1111</v>
      </c>
      <c r="C671" s="17" t="s">
        <v>1111</v>
      </c>
      <c r="D671" s="17" t="s">
        <v>1126</v>
      </c>
      <c r="E671" s="59" t="s">
        <v>1127</v>
      </c>
      <c r="F671" s="19" t="s">
        <v>100</v>
      </c>
      <c r="G671" s="19" t="s">
        <v>101</v>
      </c>
      <c r="H671" s="19" t="s">
        <v>10</v>
      </c>
      <c r="I671" s="19" t="s">
        <v>102</v>
      </c>
      <c r="J671" s="19" t="s">
        <v>22</v>
      </c>
      <c r="K671" s="19" t="s">
        <v>1014</v>
      </c>
      <c r="L671" s="19" t="s">
        <v>104</v>
      </c>
      <c r="M671" s="19" t="s">
        <v>106</v>
      </c>
      <c r="N671" s="19" t="s">
        <v>107</v>
      </c>
      <c r="O671" s="17" t="s">
        <v>108</v>
      </c>
      <c r="P671" s="19" t="s">
        <v>93</v>
      </c>
      <c r="Q671" s="20" t="s">
        <v>54</v>
      </c>
      <c r="R671" s="20" t="s">
        <v>74</v>
      </c>
      <c r="S671" s="20" t="s">
        <v>74</v>
      </c>
      <c r="T671" s="19" t="s">
        <v>110</v>
      </c>
      <c r="U671" s="19" t="s">
        <v>111</v>
      </c>
      <c r="V671" s="19" t="s">
        <v>111</v>
      </c>
      <c r="W671" s="19" t="s">
        <v>111</v>
      </c>
      <c r="X671" s="19" t="s">
        <v>111</v>
      </c>
      <c r="Y671" s="19" t="s">
        <v>111</v>
      </c>
      <c r="Z671" s="19" t="s">
        <v>111</v>
      </c>
      <c r="AA671" s="22">
        <v>43705</v>
      </c>
      <c r="AB671" s="22" t="s">
        <v>111</v>
      </c>
    </row>
    <row r="672" spans="1:28" ht="75" customHeight="1">
      <c r="A672" s="15">
        <v>670</v>
      </c>
      <c r="B672" s="17" t="s">
        <v>1111</v>
      </c>
      <c r="C672" s="17" t="s">
        <v>1111</v>
      </c>
      <c r="D672" s="17" t="s">
        <v>1128</v>
      </c>
      <c r="E672" s="59" t="s">
        <v>1129</v>
      </c>
      <c r="F672" s="19" t="s">
        <v>100</v>
      </c>
      <c r="G672" s="19" t="s">
        <v>101</v>
      </c>
      <c r="H672" s="19" t="s">
        <v>10</v>
      </c>
      <c r="I672" s="19" t="s">
        <v>102</v>
      </c>
      <c r="J672" s="19" t="s">
        <v>22</v>
      </c>
      <c r="K672" s="19" t="s">
        <v>1014</v>
      </c>
      <c r="L672" s="19" t="s">
        <v>104</v>
      </c>
      <c r="M672" s="19" t="s">
        <v>106</v>
      </c>
      <c r="N672" s="19" t="s">
        <v>107</v>
      </c>
      <c r="O672" s="17" t="s">
        <v>108</v>
      </c>
      <c r="P672" s="19" t="s">
        <v>93</v>
      </c>
      <c r="Q672" s="20" t="s">
        <v>54</v>
      </c>
      <c r="R672" s="20" t="s">
        <v>74</v>
      </c>
      <c r="S672" s="20" t="s">
        <v>74</v>
      </c>
      <c r="T672" s="19" t="s">
        <v>110</v>
      </c>
      <c r="U672" s="19" t="s">
        <v>111</v>
      </c>
      <c r="V672" s="19" t="s">
        <v>111</v>
      </c>
      <c r="W672" s="19" t="s">
        <v>111</v>
      </c>
      <c r="X672" s="19" t="s">
        <v>111</v>
      </c>
      <c r="Y672" s="19" t="s">
        <v>111</v>
      </c>
      <c r="Z672" s="19" t="s">
        <v>111</v>
      </c>
      <c r="AA672" s="22">
        <v>43705</v>
      </c>
      <c r="AB672" s="22" t="s">
        <v>111</v>
      </c>
    </row>
    <row r="673" spans="1:28" ht="75" customHeight="1">
      <c r="A673" s="15">
        <v>671</v>
      </c>
      <c r="B673" s="17" t="s">
        <v>1111</v>
      </c>
      <c r="C673" s="17" t="s">
        <v>1111</v>
      </c>
      <c r="D673" s="17" t="s">
        <v>1130</v>
      </c>
      <c r="E673" s="59" t="s">
        <v>1131</v>
      </c>
      <c r="F673" s="19" t="s">
        <v>100</v>
      </c>
      <c r="G673" s="19" t="s">
        <v>101</v>
      </c>
      <c r="H673" s="19" t="s">
        <v>10</v>
      </c>
      <c r="I673" s="19" t="s">
        <v>102</v>
      </c>
      <c r="J673" s="19" t="s">
        <v>22</v>
      </c>
      <c r="K673" s="19" t="s">
        <v>1014</v>
      </c>
      <c r="L673" s="19" t="s">
        <v>104</v>
      </c>
      <c r="M673" s="19" t="s">
        <v>106</v>
      </c>
      <c r="N673" s="19" t="s">
        <v>107</v>
      </c>
      <c r="O673" s="17" t="s">
        <v>108</v>
      </c>
      <c r="P673" s="19" t="s">
        <v>93</v>
      </c>
      <c r="Q673" s="20" t="s">
        <v>54</v>
      </c>
      <c r="R673" s="20" t="s">
        <v>74</v>
      </c>
      <c r="S673" s="20" t="s">
        <v>74</v>
      </c>
      <c r="T673" s="19" t="s">
        <v>110</v>
      </c>
      <c r="U673" s="19" t="s">
        <v>111</v>
      </c>
      <c r="V673" s="19" t="s">
        <v>111</v>
      </c>
      <c r="W673" s="19" t="s">
        <v>111</v>
      </c>
      <c r="X673" s="19" t="s">
        <v>111</v>
      </c>
      <c r="Y673" s="19" t="s">
        <v>111</v>
      </c>
      <c r="Z673" s="19" t="s">
        <v>111</v>
      </c>
      <c r="AA673" s="22">
        <v>43705</v>
      </c>
      <c r="AB673" s="22" t="s">
        <v>111</v>
      </c>
    </row>
    <row r="674" spans="1:28" ht="75" customHeight="1">
      <c r="A674" s="15">
        <v>672</v>
      </c>
      <c r="B674" s="17" t="s">
        <v>1111</v>
      </c>
      <c r="C674" s="17" t="s">
        <v>1111</v>
      </c>
      <c r="D674" s="17" t="s">
        <v>1132</v>
      </c>
      <c r="E674" s="59" t="s">
        <v>1133</v>
      </c>
      <c r="F674" s="19" t="s">
        <v>100</v>
      </c>
      <c r="G674" s="19" t="s">
        <v>101</v>
      </c>
      <c r="H674" s="19" t="s">
        <v>10</v>
      </c>
      <c r="I674" s="19" t="s">
        <v>102</v>
      </c>
      <c r="J674" s="19" t="s">
        <v>22</v>
      </c>
      <c r="K674" s="19" t="s">
        <v>1014</v>
      </c>
      <c r="L674" s="19" t="s">
        <v>104</v>
      </c>
      <c r="M674" s="19" t="s">
        <v>106</v>
      </c>
      <c r="N674" s="19" t="s">
        <v>107</v>
      </c>
      <c r="O674" s="17" t="s">
        <v>108</v>
      </c>
      <c r="P674" s="19" t="s">
        <v>8</v>
      </c>
      <c r="Q674" s="20" t="s">
        <v>54</v>
      </c>
      <c r="R674" s="20" t="s">
        <v>74</v>
      </c>
      <c r="S674" s="20" t="s">
        <v>74</v>
      </c>
      <c r="T674" s="19" t="s">
        <v>152</v>
      </c>
      <c r="U674" s="19" t="s">
        <v>159</v>
      </c>
      <c r="V674" s="32" t="str">
        <f>VLOOKUP($P674,'CRITERIOS RESERVA-CLASIFICACIÓN'!$A$1:$F$7,2,FALSE)</f>
        <v>Ley 1712 de 2014 - Articulo 18 – Literal A (derecho de toda persona a la intimidad) y B (derecho de toda persona a la vida, la salud o la seguridad)</v>
      </c>
      <c r="W674" s="32" t="str">
        <f>VLOOKUP($P674,'CRITERIOS RESERVA-CLASIFICACIÓN'!$A$1:$F$7,3,FALSE)</f>
        <v>Constitución política de Colombia - Titulo II - Capítulo I - Artículo 15 (Todas las personas tienen derecho a su intimidad personal y familiar y a su buen nombre)
Ley 1755 de 2015. Artículo 24, Numeral 3 (Restricciones de peticiones a autoridades respetando derechos a la privacidad e intimidad de las personas)
Ley 1581 de 2012 Artículo 6 (Prohíbe el Tratamiento de datos sensibles)
Ley estatutaria 1266 de 2008 - Artículo 3 R, G y H (definiciones de tipos de datos)</v>
      </c>
      <c r="X674" s="32" t="s">
        <v>1121</v>
      </c>
      <c r="Y674" s="19" t="str">
        <f>VLOOKUP($P674,'CRITERIOS RESERVA-CLASIFICACIÓN'!$A$1:$F$7,5,FALSE)</f>
        <v>PARCIAL,  solo la información contenida en el documento de archivo que se considere dato personal en cualquiera de sus tipos.</v>
      </c>
      <c r="Z674" s="19" t="str">
        <f>VLOOKUP($P674,'CRITERIOS RESERVA-CLASIFICACIÓN'!$A$1:$F$7,6,FALSE)</f>
        <v>ILIMITADO: en los términos del parágrafo del artículo 18 de la Ley 1712 de 2014.</v>
      </c>
      <c r="AA674" s="22">
        <v>43705</v>
      </c>
      <c r="AB674" s="22" t="s">
        <v>111</v>
      </c>
    </row>
    <row r="675" spans="1:28" ht="75" customHeight="1">
      <c r="A675" s="15">
        <v>673</v>
      </c>
      <c r="B675" s="17" t="s">
        <v>1111</v>
      </c>
      <c r="C675" s="17" t="s">
        <v>1111</v>
      </c>
      <c r="D675" s="17" t="s">
        <v>1134</v>
      </c>
      <c r="E675" s="59" t="s">
        <v>1135</v>
      </c>
      <c r="F675" s="19" t="s">
        <v>100</v>
      </c>
      <c r="G675" s="19" t="s">
        <v>101</v>
      </c>
      <c r="H675" s="19" t="s">
        <v>10</v>
      </c>
      <c r="I675" s="19" t="s">
        <v>102</v>
      </c>
      <c r="J675" s="19" t="s">
        <v>22</v>
      </c>
      <c r="K675" s="19" t="s">
        <v>1014</v>
      </c>
      <c r="L675" s="19" t="s">
        <v>104</v>
      </c>
      <c r="M675" s="19" t="s">
        <v>106</v>
      </c>
      <c r="N675" s="19" t="s">
        <v>107</v>
      </c>
      <c r="O675" s="17" t="s">
        <v>108</v>
      </c>
      <c r="P675" s="19" t="s">
        <v>93</v>
      </c>
      <c r="Q675" s="20" t="s">
        <v>54</v>
      </c>
      <c r="R675" s="20" t="s">
        <v>74</v>
      </c>
      <c r="S675" s="20" t="s">
        <v>74</v>
      </c>
      <c r="T675" s="19" t="s">
        <v>110</v>
      </c>
      <c r="U675" s="19" t="s">
        <v>111</v>
      </c>
      <c r="V675" s="19" t="s">
        <v>111</v>
      </c>
      <c r="W675" s="19" t="s">
        <v>111</v>
      </c>
      <c r="X675" s="19" t="s">
        <v>111</v>
      </c>
      <c r="Y675" s="19" t="s">
        <v>111</v>
      </c>
      <c r="Z675" s="19" t="s">
        <v>111</v>
      </c>
      <c r="AA675" s="22">
        <v>43705</v>
      </c>
      <c r="AB675" s="22" t="s">
        <v>111</v>
      </c>
    </row>
    <row r="676" spans="1:28" ht="75" customHeight="1">
      <c r="A676" s="15">
        <v>674</v>
      </c>
      <c r="B676" s="17" t="s">
        <v>1111</v>
      </c>
      <c r="C676" s="17" t="s">
        <v>1111</v>
      </c>
      <c r="D676" s="17" t="s">
        <v>1136</v>
      </c>
      <c r="E676" s="59" t="s">
        <v>1137</v>
      </c>
      <c r="F676" s="19" t="s">
        <v>100</v>
      </c>
      <c r="G676" s="19" t="s">
        <v>101</v>
      </c>
      <c r="H676" s="19" t="s">
        <v>10</v>
      </c>
      <c r="I676" s="19" t="s">
        <v>102</v>
      </c>
      <c r="J676" s="19" t="s">
        <v>22</v>
      </c>
      <c r="K676" s="19" t="s">
        <v>1014</v>
      </c>
      <c r="L676" s="19" t="s">
        <v>104</v>
      </c>
      <c r="M676" s="19" t="s">
        <v>106</v>
      </c>
      <c r="N676" s="19" t="s">
        <v>107</v>
      </c>
      <c r="O676" s="17" t="s">
        <v>108</v>
      </c>
      <c r="P676" s="19" t="s">
        <v>8</v>
      </c>
      <c r="Q676" s="20" t="s">
        <v>54</v>
      </c>
      <c r="R676" s="20" t="s">
        <v>74</v>
      </c>
      <c r="S676" s="20" t="s">
        <v>74</v>
      </c>
      <c r="T676" s="19" t="s">
        <v>152</v>
      </c>
      <c r="U676" s="19" t="s">
        <v>159</v>
      </c>
      <c r="V676" s="32" t="str">
        <f>VLOOKUP($P676,'CRITERIOS RESERVA-CLASIFICACIÓN'!$A$1:$F$7,2,FALSE)</f>
        <v>Ley 1712 de 2014 - Articulo 18 – Literal A (derecho de toda persona a la intimidad) y B (derecho de toda persona a la vida, la salud o la seguridad)</v>
      </c>
      <c r="W676" s="32" t="str">
        <f>VLOOKUP($P676,'CRITERIOS RESERVA-CLASIFICACIÓN'!$A$1:$F$7,3,FALSE)</f>
        <v>Constitución política de Colombia - Titulo II - Capítulo I - Artículo 15 (Todas las personas tienen derecho a su intimidad personal y familiar y a su buen nombre)
Ley 1755 de 2015. Artículo 24, Numeral 3 (Restricciones de peticiones a autoridades respetando derechos a la privacidad e intimidad de las personas)
Ley 1581 de 2012 Artículo 6 (Prohíbe el Tratamiento de datos sensibles)
Ley estatutaria 1266 de 2008 - Artículo 3 R, G y H (definiciones de tipos de datos)</v>
      </c>
      <c r="X676" s="32" t="s">
        <v>1121</v>
      </c>
      <c r="Y676" s="19" t="str">
        <f>VLOOKUP($P676,'CRITERIOS RESERVA-CLASIFICACIÓN'!$A$1:$F$7,5,FALSE)</f>
        <v>PARCIAL,  solo la información contenida en el documento de archivo que se considere dato personal en cualquiera de sus tipos.</v>
      </c>
      <c r="Z676" s="19" t="str">
        <f>VLOOKUP($P676,'CRITERIOS RESERVA-CLASIFICACIÓN'!$A$1:$F$7,6,FALSE)</f>
        <v>ILIMITADO: en los términos del parágrafo del artículo 18 de la Ley 1712 de 2014.</v>
      </c>
      <c r="AA676" s="22">
        <v>43705</v>
      </c>
      <c r="AB676" s="22" t="s">
        <v>111</v>
      </c>
    </row>
    <row r="677" spans="1:28" ht="75" customHeight="1">
      <c r="A677" s="15">
        <v>675</v>
      </c>
      <c r="B677" s="17" t="s">
        <v>1111</v>
      </c>
      <c r="C677" s="17" t="s">
        <v>1111</v>
      </c>
      <c r="D677" s="17" t="s">
        <v>1138</v>
      </c>
      <c r="E677" s="59" t="s">
        <v>1139</v>
      </c>
      <c r="F677" s="19" t="s">
        <v>100</v>
      </c>
      <c r="G677" s="19" t="s">
        <v>101</v>
      </c>
      <c r="H677" s="19" t="s">
        <v>10</v>
      </c>
      <c r="I677" s="19" t="s">
        <v>102</v>
      </c>
      <c r="J677" s="19" t="s">
        <v>22</v>
      </c>
      <c r="K677" s="19" t="s">
        <v>1014</v>
      </c>
      <c r="L677" s="19" t="s">
        <v>104</v>
      </c>
      <c r="M677" s="19" t="s">
        <v>106</v>
      </c>
      <c r="N677" s="19" t="s">
        <v>107</v>
      </c>
      <c r="O677" s="17" t="s">
        <v>108</v>
      </c>
      <c r="P677" s="19" t="s">
        <v>8</v>
      </c>
      <c r="Q677" s="20" t="s">
        <v>54</v>
      </c>
      <c r="R677" s="20" t="s">
        <v>74</v>
      </c>
      <c r="S677" s="20" t="s">
        <v>74</v>
      </c>
      <c r="T677" s="19" t="s">
        <v>152</v>
      </c>
      <c r="U677" s="19" t="s">
        <v>159</v>
      </c>
      <c r="V677" s="32" t="str">
        <f>VLOOKUP($P677,'CRITERIOS RESERVA-CLASIFICACIÓN'!$A$1:$F$7,2,FALSE)</f>
        <v>Ley 1712 de 2014 - Articulo 18 – Literal A (derecho de toda persona a la intimidad) y B (derecho de toda persona a la vida, la salud o la seguridad)</v>
      </c>
      <c r="W677" s="32" t="str">
        <f>VLOOKUP($P677,'CRITERIOS RESERVA-CLASIFICACIÓN'!$A$1:$F$7,3,FALSE)</f>
        <v>Constitución política de Colombia - Titulo II - Capítulo I - Artículo 15 (Todas las personas tienen derecho a su intimidad personal y familiar y a su buen nombre)
Ley 1755 de 2015. Artículo 24, Numeral 3 (Restricciones de peticiones a autoridades respetando derechos a la privacidad e intimidad de las personas)
Ley 1581 de 2012 Artículo 6 (Prohíbe el Tratamiento de datos sensibles)
Ley estatutaria 1266 de 2008 - Artículo 3 R, G y H (definiciones de tipos de datos)</v>
      </c>
      <c r="X677" s="32" t="s">
        <v>1121</v>
      </c>
      <c r="Y677" s="19" t="str">
        <f>VLOOKUP($P677,'CRITERIOS RESERVA-CLASIFICACIÓN'!$A$1:$F$7,5,FALSE)</f>
        <v>PARCIAL,  solo la información contenida en el documento de archivo que se considere dato personal en cualquiera de sus tipos.</v>
      </c>
      <c r="Z677" s="19" t="str">
        <f>VLOOKUP($P677,'CRITERIOS RESERVA-CLASIFICACIÓN'!$A$1:$F$7,6,FALSE)</f>
        <v>ILIMITADO: en los términos del parágrafo del artículo 18 de la Ley 1712 de 2014.</v>
      </c>
      <c r="AA677" s="22">
        <v>43705</v>
      </c>
      <c r="AB677" s="22" t="s">
        <v>111</v>
      </c>
    </row>
    <row r="678" spans="1:28" ht="75" customHeight="1">
      <c r="A678" s="15">
        <v>676</v>
      </c>
      <c r="B678" s="17" t="s">
        <v>1111</v>
      </c>
      <c r="C678" s="17" t="s">
        <v>1111</v>
      </c>
      <c r="D678" s="17" t="s">
        <v>333</v>
      </c>
      <c r="E678" s="59" t="s">
        <v>1475</v>
      </c>
      <c r="F678" s="19" t="s">
        <v>100</v>
      </c>
      <c r="G678" s="19" t="s">
        <v>101</v>
      </c>
      <c r="H678" s="19" t="s">
        <v>10</v>
      </c>
      <c r="I678" s="19" t="s">
        <v>102</v>
      </c>
      <c r="J678" s="19" t="s">
        <v>25</v>
      </c>
      <c r="K678" s="19" t="s">
        <v>1014</v>
      </c>
      <c r="L678" s="19" t="s">
        <v>104</v>
      </c>
      <c r="M678" s="19" t="s">
        <v>106</v>
      </c>
      <c r="N678" s="19" t="s">
        <v>107</v>
      </c>
      <c r="O678" s="17" t="s">
        <v>108</v>
      </c>
      <c r="P678" s="19" t="s">
        <v>93</v>
      </c>
      <c r="Q678" s="20" t="s">
        <v>54</v>
      </c>
      <c r="R678" s="20" t="s">
        <v>74</v>
      </c>
      <c r="S678" s="20" t="s">
        <v>74</v>
      </c>
      <c r="T678" s="19" t="s">
        <v>110</v>
      </c>
      <c r="U678" s="19" t="s">
        <v>111</v>
      </c>
      <c r="V678" s="19" t="s">
        <v>111</v>
      </c>
      <c r="W678" s="19" t="s">
        <v>111</v>
      </c>
      <c r="X678" s="19" t="s">
        <v>111</v>
      </c>
      <c r="Y678" s="19" t="s">
        <v>111</v>
      </c>
      <c r="Z678" s="19" t="s">
        <v>111</v>
      </c>
      <c r="AA678" s="22">
        <v>43705</v>
      </c>
      <c r="AB678" s="22" t="s">
        <v>111</v>
      </c>
    </row>
    <row r="679" spans="1:28" ht="75" customHeight="1">
      <c r="A679" s="15">
        <v>677</v>
      </c>
      <c r="B679" s="17" t="s">
        <v>1111</v>
      </c>
      <c r="C679" s="17" t="s">
        <v>1111</v>
      </c>
      <c r="D679" s="17" t="s">
        <v>1140</v>
      </c>
      <c r="E679" s="59" t="s">
        <v>1141</v>
      </c>
      <c r="F679" s="19" t="s">
        <v>100</v>
      </c>
      <c r="G679" s="19" t="s">
        <v>101</v>
      </c>
      <c r="H679" s="19" t="s">
        <v>10</v>
      </c>
      <c r="I679" s="19" t="s">
        <v>102</v>
      </c>
      <c r="J679" s="19" t="s">
        <v>22</v>
      </c>
      <c r="K679" s="19" t="s">
        <v>1014</v>
      </c>
      <c r="L679" s="19" t="s">
        <v>104</v>
      </c>
      <c r="M679" s="19" t="s">
        <v>106</v>
      </c>
      <c r="N679" s="19" t="s">
        <v>107</v>
      </c>
      <c r="O679" s="17" t="s">
        <v>108</v>
      </c>
      <c r="P679" s="19" t="s">
        <v>93</v>
      </c>
      <c r="Q679" s="20" t="s">
        <v>54</v>
      </c>
      <c r="R679" s="20" t="s">
        <v>74</v>
      </c>
      <c r="S679" s="20" t="s">
        <v>74</v>
      </c>
      <c r="T679" s="19" t="s">
        <v>110</v>
      </c>
      <c r="U679" s="19" t="s">
        <v>111</v>
      </c>
      <c r="V679" s="19" t="s">
        <v>111</v>
      </c>
      <c r="W679" s="19" t="s">
        <v>111</v>
      </c>
      <c r="X679" s="19" t="s">
        <v>111</v>
      </c>
      <c r="Y679" s="19" t="s">
        <v>111</v>
      </c>
      <c r="Z679" s="19" t="s">
        <v>111</v>
      </c>
      <c r="AA679" s="22">
        <v>43705</v>
      </c>
      <c r="AB679" s="22" t="s">
        <v>111</v>
      </c>
    </row>
    <row r="680" spans="1:28" ht="75" customHeight="1">
      <c r="A680" s="15">
        <v>678</v>
      </c>
      <c r="B680" s="17" t="s">
        <v>1111</v>
      </c>
      <c r="C680" s="17" t="s">
        <v>1111</v>
      </c>
      <c r="D680" s="17" t="s">
        <v>1142</v>
      </c>
      <c r="E680" s="59" t="s">
        <v>1143</v>
      </c>
      <c r="F680" s="19" t="s">
        <v>100</v>
      </c>
      <c r="G680" s="19" t="s">
        <v>101</v>
      </c>
      <c r="H680" s="19" t="s">
        <v>10</v>
      </c>
      <c r="I680" s="19" t="s">
        <v>102</v>
      </c>
      <c r="J680" s="19" t="s">
        <v>22</v>
      </c>
      <c r="K680" s="19" t="s">
        <v>1014</v>
      </c>
      <c r="L680" s="19" t="s">
        <v>104</v>
      </c>
      <c r="M680" s="19" t="s">
        <v>106</v>
      </c>
      <c r="N680" s="19" t="s">
        <v>107</v>
      </c>
      <c r="O680" s="17" t="s">
        <v>108</v>
      </c>
      <c r="P680" s="19" t="s">
        <v>93</v>
      </c>
      <c r="Q680" s="20" t="s">
        <v>54</v>
      </c>
      <c r="R680" s="20" t="s">
        <v>74</v>
      </c>
      <c r="S680" s="20" t="s">
        <v>74</v>
      </c>
      <c r="T680" s="19" t="s">
        <v>110</v>
      </c>
      <c r="U680" s="19" t="s">
        <v>111</v>
      </c>
      <c r="V680" s="19" t="s">
        <v>111</v>
      </c>
      <c r="W680" s="19" t="s">
        <v>111</v>
      </c>
      <c r="X680" s="19" t="s">
        <v>111</v>
      </c>
      <c r="Y680" s="19" t="s">
        <v>111</v>
      </c>
      <c r="Z680" s="19" t="s">
        <v>111</v>
      </c>
      <c r="AA680" s="22">
        <v>43705</v>
      </c>
      <c r="AB680" s="22" t="s">
        <v>111</v>
      </c>
    </row>
    <row r="681" spans="1:28" ht="75" customHeight="1">
      <c r="A681" s="15">
        <v>679</v>
      </c>
      <c r="B681" s="17" t="s">
        <v>1111</v>
      </c>
      <c r="C681" s="17" t="s">
        <v>1111</v>
      </c>
      <c r="D681" s="17" t="s">
        <v>1144</v>
      </c>
      <c r="E681" s="59" t="s">
        <v>1145</v>
      </c>
      <c r="F681" s="19" t="s">
        <v>100</v>
      </c>
      <c r="G681" s="19" t="s">
        <v>101</v>
      </c>
      <c r="H681" s="19" t="s">
        <v>10</v>
      </c>
      <c r="I681" s="19" t="s">
        <v>102</v>
      </c>
      <c r="J681" s="19" t="s">
        <v>25</v>
      </c>
      <c r="K681" s="19" t="s">
        <v>1014</v>
      </c>
      <c r="L681" s="19" t="s">
        <v>104</v>
      </c>
      <c r="M681" s="19" t="s">
        <v>106</v>
      </c>
      <c r="N681" s="19" t="s">
        <v>107</v>
      </c>
      <c r="O681" s="17" t="s">
        <v>108</v>
      </c>
      <c r="P681" s="19" t="s">
        <v>93</v>
      </c>
      <c r="Q681" s="20" t="s">
        <v>54</v>
      </c>
      <c r="R681" s="20" t="s">
        <v>74</v>
      </c>
      <c r="S681" s="20" t="s">
        <v>74</v>
      </c>
      <c r="T681" s="19" t="s">
        <v>110</v>
      </c>
      <c r="U681" s="19" t="s">
        <v>111</v>
      </c>
      <c r="V681" s="19" t="s">
        <v>111</v>
      </c>
      <c r="W681" s="19" t="s">
        <v>111</v>
      </c>
      <c r="X681" s="19" t="s">
        <v>111</v>
      </c>
      <c r="Y681" s="19" t="s">
        <v>111</v>
      </c>
      <c r="Z681" s="19" t="s">
        <v>111</v>
      </c>
      <c r="AA681" s="22">
        <v>43705</v>
      </c>
      <c r="AB681" s="22" t="s">
        <v>111</v>
      </c>
    </row>
    <row r="682" spans="1:28" ht="75" customHeight="1">
      <c r="A682" s="15">
        <v>680</v>
      </c>
      <c r="B682" s="17" t="s">
        <v>1111</v>
      </c>
      <c r="C682" s="17" t="s">
        <v>1111</v>
      </c>
      <c r="D682" s="17" t="s">
        <v>97</v>
      </c>
      <c r="E682" s="59" t="s">
        <v>1476</v>
      </c>
      <c r="F682" s="19" t="s">
        <v>100</v>
      </c>
      <c r="G682" s="19" t="s">
        <v>101</v>
      </c>
      <c r="H682" s="19" t="s">
        <v>10</v>
      </c>
      <c r="I682" s="19" t="s">
        <v>102</v>
      </c>
      <c r="J682" s="19" t="s">
        <v>25</v>
      </c>
      <c r="K682" s="19" t="s">
        <v>1014</v>
      </c>
      <c r="L682" s="19" t="s">
        <v>104</v>
      </c>
      <c r="M682" s="19" t="s">
        <v>106</v>
      </c>
      <c r="N682" s="19" t="s">
        <v>107</v>
      </c>
      <c r="O682" s="17" t="s">
        <v>108</v>
      </c>
      <c r="P682" s="19" t="s">
        <v>93</v>
      </c>
      <c r="Q682" s="20" t="s">
        <v>54</v>
      </c>
      <c r="R682" s="20" t="s">
        <v>74</v>
      </c>
      <c r="S682" s="20" t="s">
        <v>74</v>
      </c>
      <c r="T682" s="19" t="s">
        <v>110</v>
      </c>
      <c r="U682" s="19" t="s">
        <v>111</v>
      </c>
      <c r="V682" s="19" t="s">
        <v>111</v>
      </c>
      <c r="W682" s="19" t="s">
        <v>111</v>
      </c>
      <c r="X682" s="19" t="s">
        <v>111</v>
      </c>
      <c r="Y682" s="19" t="s">
        <v>111</v>
      </c>
      <c r="Z682" s="19" t="s">
        <v>111</v>
      </c>
      <c r="AA682" s="22">
        <v>43705</v>
      </c>
      <c r="AB682" s="22" t="s">
        <v>111</v>
      </c>
    </row>
    <row r="683" spans="1:28" ht="75" customHeight="1">
      <c r="A683" s="15">
        <v>681</v>
      </c>
      <c r="B683" s="17" t="s">
        <v>1111</v>
      </c>
      <c r="C683" s="17" t="s">
        <v>1111</v>
      </c>
      <c r="D683" s="17" t="s">
        <v>1146</v>
      </c>
      <c r="E683" s="59" t="s">
        <v>1147</v>
      </c>
      <c r="F683" s="19" t="s">
        <v>100</v>
      </c>
      <c r="G683" s="19" t="s">
        <v>101</v>
      </c>
      <c r="H683" s="19" t="s">
        <v>10</v>
      </c>
      <c r="I683" s="19" t="s">
        <v>102</v>
      </c>
      <c r="J683" s="19" t="s">
        <v>22</v>
      </c>
      <c r="K683" s="19" t="s">
        <v>1014</v>
      </c>
      <c r="L683" s="19" t="s">
        <v>104</v>
      </c>
      <c r="M683" s="19" t="s">
        <v>106</v>
      </c>
      <c r="N683" s="19" t="s">
        <v>107</v>
      </c>
      <c r="O683" s="17" t="s">
        <v>108</v>
      </c>
      <c r="P683" s="19" t="s">
        <v>93</v>
      </c>
      <c r="Q683" s="20" t="s">
        <v>54</v>
      </c>
      <c r="R683" s="20" t="s">
        <v>74</v>
      </c>
      <c r="S683" s="20" t="s">
        <v>74</v>
      </c>
      <c r="T683" s="19" t="s">
        <v>110</v>
      </c>
      <c r="U683" s="19" t="s">
        <v>111</v>
      </c>
      <c r="V683" s="19" t="s">
        <v>111</v>
      </c>
      <c r="W683" s="19" t="s">
        <v>111</v>
      </c>
      <c r="X683" s="19" t="s">
        <v>111</v>
      </c>
      <c r="Y683" s="19" t="s">
        <v>111</v>
      </c>
      <c r="Z683" s="19" t="s">
        <v>111</v>
      </c>
      <c r="AA683" s="22">
        <v>43705</v>
      </c>
      <c r="AB683" s="22" t="s">
        <v>111</v>
      </c>
    </row>
    <row r="684" spans="1:28" ht="75" customHeight="1">
      <c r="A684" s="15">
        <v>682</v>
      </c>
      <c r="B684" s="17" t="s">
        <v>1111</v>
      </c>
      <c r="C684" s="17" t="s">
        <v>1111</v>
      </c>
      <c r="D684" s="17" t="s">
        <v>97</v>
      </c>
      <c r="E684" s="59" t="s">
        <v>1477</v>
      </c>
      <c r="F684" s="19" t="s">
        <v>100</v>
      </c>
      <c r="G684" s="19" t="s">
        <v>101</v>
      </c>
      <c r="H684" s="19" t="s">
        <v>10</v>
      </c>
      <c r="I684" s="19" t="s">
        <v>102</v>
      </c>
      <c r="J684" s="19" t="s">
        <v>25</v>
      </c>
      <c r="K684" s="19" t="s">
        <v>1014</v>
      </c>
      <c r="L684" s="19" t="s">
        <v>104</v>
      </c>
      <c r="M684" s="19" t="s">
        <v>106</v>
      </c>
      <c r="N684" s="19" t="s">
        <v>107</v>
      </c>
      <c r="O684" s="17" t="s">
        <v>108</v>
      </c>
      <c r="P684" s="19" t="s">
        <v>93</v>
      </c>
      <c r="Q684" s="20" t="s">
        <v>54</v>
      </c>
      <c r="R684" s="20" t="s">
        <v>74</v>
      </c>
      <c r="S684" s="20" t="s">
        <v>74</v>
      </c>
      <c r="T684" s="19" t="s">
        <v>110</v>
      </c>
      <c r="U684" s="19" t="s">
        <v>111</v>
      </c>
      <c r="V684" s="19" t="s">
        <v>111</v>
      </c>
      <c r="W684" s="19" t="s">
        <v>111</v>
      </c>
      <c r="X684" s="19" t="s">
        <v>111</v>
      </c>
      <c r="Y684" s="19" t="s">
        <v>111</v>
      </c>
      <c r="Z684" s="19" t="s">
        <v>111</v>
      </c>
      <c r="AA684" s="22">
        <v>43705</v>
      </c>
      <c r="AB684" s="22" t="s">
        <v>111</v>
      </c>
    </row>
    <row r="685" spans="1:28" ht="75" customHeight="1">
      <c r="A685" s="15">
        <v>683</v>
      </c>
      <c r="B685" s="17" t="s">
        <v>1111</v>
      </c>
      <c r="C685" s="17" t="s">
        <v>1111</v>
      </c>
      <c r="D685" s="17" t="s">
        <v>1148</v>
      </c>
      <c r="E685" s="59" t="s">
        <v>1149</v>
      </c>
      <c r="F685" s="19" t="s">
        <v>100</v>
      </c>
      <c r="G685" s="19" t="s">
        <v>101</v>
      </c>
      <c r="H685" s="19" t="s">
        <v>10</v>
      </c>
      <c r="I685" s="19" t="s">
        <v>102</v>
      </c>
      <c r="J685" s="19" t="s">
        <v>22</v>
      </c>
      <c r="K685" s="19" t="s">
        <v>1014</v>
      </c>
      <c r="L685" s="19" t="s">
        <v>104</v>
      </c>
      <c r="M685" s="19" t="s">
        <v>106</v>
      </c>
      <c r="N685" s="19" t="s">
        <v>107</v>
      </c>
      <c r="O685" s="17" t="s">
        <v>108</v>
      </c>
      <c r="P685" s="19" t="s">
        <v>93</v>
      </c>
      <c r="Q685" s="20" t="s">
        <v>54</v>
      </c>
      <c r="R685" s="20" t="s">
        <v>74</v>
      </c>
      <c r="S685" s="20" t="s">
        <v>74</v>
      </c>
      <c r="T685" s="19" t="s">
        <v>110</v>
      </c>
      <c r="U685" s="19" t="s">
        <v>111</v>
      </c>
      <c r="V685" s="19" t="s">
        <v>111</v>
      </c>
      <c r="W685" s="19" t="s">
        <v>111</v>
      </c>
      <c r="X685" s="19" t="s">
        <v>111</v>
      </c>
      <c r="Y685" s="19" t="s">
        <v>111</v>
      </c>
      <c r="Z685" s="19" t="s">
        <v>111</v>
      </c>
      <c r="AA685" s="22">
        <v>43705</v>
      </c>
      <c r="AB685" s="22" t="s">
        <v>111</v>
      </c>
    </row>
    <row r="686" spans="1:28" ht="75" customHeight="1">
      <c r="A686" s="15">
        <v>684</v>
      </c>
      <c r="B686" s="17" t="s">
        <v>1111</v>
      </c>
      <c r="C686" s="17" t="s">
        <v>1111</v>
      </c>
      <c r="D686" s="17" t="s">
        <v>1150</v>
      </c>
      <c r="E686" s="59" t="s">
        <v>1151</v>
      </c>
      <c r="F686" s="19" t="s">
        <v>100</v>
      </c>
      <c r="G686" s="19" t="s">
        <v>101</v>
      </c>
      <c r="H686" s="19" t="s">
        <v>10</v>
      </c>
      <c r="I686" s="19" t="s">
        <v>102</v>
      </c>
      <c r="J686" s="19" t="s">
        <v>22</v>
      </c>
      <c r="K686" s="19" t="s">
        <v>1014</v>
      </c>
      <c r="L686" s="19" t="s">
        <v>104</v>
      </c>
      <c r="M686" s="19" t="s">
        <v>106</v>
      </c>
      <c r="N686" s="19" t="s">
        <v>107</v>
      </c>
      <c r="O686" s="17" t="s">
        <v>108</v>
      </c>
      <c r="P686" s="19" t="s">
        <v>93</v>
      </c>
      <c r="Q686" s="20" t="s">
        <v>54</v>
      </c>
      <c r="R686" s="20" t="s">
        <v>74</v>
      </c>
      <c r="S686" s="20" t="s">
        <v>74</v>
      </c>
      <c r="T686" s="19" t="s">
        <v>110</v>
      </c>
      <c r="U686" s="19" t="s">
        <v>111</v>
      </c>
      <c r="V686" s="19" t="s">
        <v>111</v>
      </c>
      <c r="W686" s="19" t="s">
        <v>111</v>
      </c>
      <c r="X686" s="19" t="s">
        <v>111</v>
      </c>
      <c r="Y686" s="19" t="s">
        <v>111</v>
      </c>
      <c r="Z686" s="19" t="s">
        <v>111</v>
      </c>
      <c r="AA686" s="22">
        <v>43705</v>
      </c>
      <c r="AB686" s="22" t="s">
        <v>111</v>
      </c>
    </row>
    <row r="687" spans="1:28" ht="75" customHeight="1">
      <c r="A687" s="15">
        <v>685</v>
      </c>
      <c r="B687" s="17" t="s">
        <v>1111</v>
      </c>
      <c r="C687" s="17" t="s">
        <v>1111</v>
      </c>
      <c r="D687" s="17" t="s">
        <v>1152</v>
      </c>
      <c r="E687" s="59" t="s">
        <v>1153</v>
      </c>
      <c r="F687" s="19" t="s">
        <v>100</v>
      </c>
      <c r="G687" s="19" t="s">
        <v>101</v>
      </c>
      <c r="H687" s="19" t="s">
        <v>10</v>
      </c>
      <c r="I687" s="19" t="s">
        <v>102</v>
      </c>
      <c r="J687" s="19" t="s">
        <v>25</v>
      </c>
      <c r="K687" s="19" t="s">
        <v>1014</v>
      </c>
      <c r="L687" s="19" t="s">
        <v>104</v>
      </c>
      <c r="M687" s="19" t="s">
        <v>106</v>
      </c>
      <c r="N687" s="19" t="s">
        <v>107</v>
      </c>
      <c r="O687" s="17" t="s">
        <v>909</v>
      </c>
      <c r="P687" s="19" t="s">
        <v>44</v>
      </c>
      <c r="Q687" s="20" t="s">
        <v>54</v>
      </c>
      <c r="R687" s="20" t="s">
        <v>74</v>
      </c>
      <c r="S687" s="20" t="s">
        <v>74</v>
      </c>
      <c r="T687" s="19" t="s">
        <v>152</v>
      </c>
      <c r="U687" s="19" t="s">
        <v>165</v>
      </c>
      <c r="V687" s="32" t="str">
        <f>VLOOKUP($P687,'CRITERIOS RESERVA-CLASIFICACIÓN'!$A$1:$F$7,2,FALSE)</f>
        <v>Ley 1712 de 2014 - Articulo 18 – Literal A (derecho de toda persona a la intimidad) y B (derecho de toda persona a la vida, la salud o la seguridad)</v>
      </c>
      <c r="W687" s="32" t="str">
        <f>VLOOKUP($P687,'CRITERIOS RESERVA-CLASIFICACIÓN'!$A$1:$F$7,3,FALSE)</f>
        <v>Constitución política de Colombia - Titulo II - Capítulo I - Artículo 15 (Todas las personas tienen derecho a su intimidad personal y familiar y a su buen nombre)
Ley 1755 de 2015. Artículo 24, Numeral 3 (Restricciones de peticiones a autoridades respetando derechos a la privacidad e intimidad de las personas)
Ley 1581 de 2012 Artículo 6 (Prohíbe el Tratamiento de datos sensibles)
Ley estatutaria 1266 de 2008 - Artículo 3 R, G y H (definiciones de tipos de datos)</v>
      </c>
      <c r="X687" s="32" t="s">
        <v>1154</v>
      </c>
      <c r="Y687" s="19" t="str">
        <f>VLOOKUP($P687,'CRITERIOS RESERVA-CLASIFICACIÓN'!$A$1:$F$7,5,FALSE)</f>
        <v>TOTAL, salvo que el titular de la información autorice su publicación</v>
      </c>
      <c r="Z687" s="19" t="str">
        <f>VLOOKUP($P687,'CRITERIOS RESERVA-CLASIFICACIÓN'!$A$1:$F$7,6,FALSE)</f>
        <v>ILIMITADO: Duración ilimitada en los términos del parágrafo del artículo 18 de la Ley 1712 de 2014.</v>
      </c>
      <c r="AA687" s="22">
        <v>43705</v>
      </c>
      <c r="AB687" s="22" t="s">
        <v>111</v>
      </c>
    </row>
    <row r="688" spans="1:28" ht="75" customHeight="1">
      <c r="A688" s="15">
        <v>686</v>
      </c>
      <c r="B688" s="17" t="s">
        <v>1111</v>
      </c>
      <c r="C688" s="17" t="s">
        <v>1111</v>
      </c>
      <c r="D688" s="17" t="s">
        <v>97</v>
      </c>
      <c r="E688" s="59" t="s">
        <v>1479</v>
      </c>
      <c r="F688" s="19" t="s">
        <v>100</v>
      </c>
      <c r="G688" s="19" t="s">
        <v>101</v>
      </c>
      <c r="H688" s="19" t="s">
        <v>10</v>
      </c>
      <c r="I688" s="19" t="s">
        <v>102</v>
      </c>
      <c r="J688" s="19" t="s">
        <v>22</v>
      </c>
      <c r="K688" s="19" t="s">
        <v>1014</v>
      </c>
      <c r="L688" s="19" t="s">
        <v>104</v>
      </c>
      <c r="M688" s="19" t="s">
        <v>106</v>
      </c>
      <c r="N688" s="19" t="s">
        <v>107</v>
      </c>
      <c r="O688" s="17" t="s">
        <v>108</v>
      </c>
      <c r="P688" s="19" t="s">
        <v>93</v>
      </c>
      <c r="Q688" s="20" t="s">
        <v>54</v>
      </c>
      <c r="R688" s="20" t="s">
        <v>74</v>
      </c>
      <c r="S688" s="20" t="s">
        <v>74</v>
      </c>
      <c r="T688" s="19" t="s">
        <v>110</v>
      </c>
      <c r="U688" s="19" t="s">
        <v>111</v>
      </c>
      <c r="V688" s="19" t="s">
        <v>111</v>
      </c>
      <c r="W688" s="19" t="s">
        <v>111</v>
      </c>
      <c r="X688" s="19" t="s">
        <v>111</v>
      </c>
      <c r="Y688" s="19" t="s">
        <v>111</v>
      </c>
      <c r="Z688" s="19" t="s">
        <v>111</v>
      </c>
      <c r="AA688" s="22">
        <v>43705</v>
      </c>
      <c r="AB688" s="22" t="s">
        <v>111</v>
      </c>
    </row>
    <row r="689" spans="1:28" ht="75" customHeight="1">
      <c r="A689" s="15">
        <v>687</v>
      </c>
      <c r="B689" s="17" t="s">
        <v>1111</v>
      </c>
      <c r="C689" s="17" t="s">
        <v>1111</v>
      </c>
      <c r="D689" s="17" t="s">
        <v>1155</v>
      </c>
      <c r="E689" s="59" t="s">
        <v>1156</v>
      </c>
      <c r="F689" s="19" t="s">
        <v>100</v>
      </c>
      <c r="G689" s="19" t="s">
        <v>101</v>
      </c>
      <c r="H689" s="19" t="s">
        <v>10</v>
      </c>
      <c r="I689" s="19" t="s">
        <v>102</v>
      </c>
      <c r="J689" s="19" t="s">
        <v>22</v>
      </c>
      <c r="K689" s="19" t="s">
        <v>1014</v>
      </c>
      <c r="L689" s="19" t="s">
        <v>104</v>
      </c>
      <c r="M689" s="19" t="s">
        <v>106</v>
      </c>
      <c r="N689" s="19" t="s">
        <v>107</v>
      </c>
      <c r="O689" s="17" t="s">
        <v>108</v>
      </c>
      <c r="P689" s="19" t="s">
        <v>93</v>
      </c>
      <c r="Q689" s="20" t="s">
        <v>54</v>
      </c>
      <c r="R689" s="20" t="s">
        <v>74</v>
      </c>
      <c r="S689" s="20" t="s">
        <v>74</v>
      </c>
      <c r="T689" s="19" t="s">
        <v>110</v>
      </c>
      <c r="U689" s="19" t="s">
        <v>111</v>
      </c>
      <c r="V689" s="19" t="s">
        <v>111</v>
      </c>
      <c r="W689" s="19" t="s">
        <v>111</v>
      </c>
      <c r="X689" s="19" t="s">
        <v>111</v>
      </c>
      <c r="Y689" s="19" t="s">
        <v>111</v>
      </c>
      <c r="Z689" s="19" t="s">
        <v>111</v>
      </c>
      <c r="AA689" s="22">
        <v>43705</v>
      </c>
      <c r="AB689" s="22" t="s">
        <v>111</v>
      </c>
    </row>
    <row r="690" spans="1:28" ht="75" customHeight="1">
      <c r="A690" s="15">
        <v>688</v>
      </c>
      <c r="B690" s="17" t="s">
        <v>1111</v>
      </c>
      <c r="C690" s="17" t="s">
        <v>1111</v>
      </c>
      <c r="D690" s="17" t="s">
        <v>1157</v>
      </c>
      <c r="E690" s="59" t="s">
        <v>1158</v>
      </c>
      <c r="F690" s="19" t="s">
        <v>100</v>
      </c>
      <c r="G690" s="19" t="s">
        <v>101</v>
      </c>
      <c r="H690" s="19" t="s">
        <v>10</v>
      </c>
      <c r="I690" s="19" t="s">
        <v>102</v>
      </c>
      <c r="J690" s="19" t="s">
        <v>22</v>
      </c>
      <c r="K690" s="19" t="s">
        <v>1014</v>
      </c>
      <c r="L690" s="19" t="s">
        <v>104</v>
      </c>
      <c r="M690" s="19" t="s">
        <v>106</v>
      </c>
      <c r="N690" s="19" t="s">
        <v>107</v>
      </c>
      <c r="O690" s="17" t="s">
        <v>108</v>
      </c>
      <c r="P690" s="19" t="s">
        <v>93</v>
      </c>
      <c r="Q690" s="20" t="s">
        <v>54</v>
      </c>
      <c r="R690" s="20" t="s">
        <v>74</v>
      </c>
      <c r="S690" s="20" t="s">
        <v>74</v>
      </c>
      <c r="T690" s="19" t="s">
        <v>110</v>
      </c>
      <c r="U690" s="19" t="s">
        <v>111</v>
      </c>
      <c r="V690" s="19" t="s">
        <v>111</v>
      </c>
      <c r="W690" s="19" t="s">
        <v>111</v>
      </c>
      <c r="X690" s="19" t="s">
        <v>111</v>
      </c>
      <c r="Y690" s="19" t="s">
        <v>111</v>
      </c>
      <c r="Z690" s="19" t="s">
        <v>111</v>
      </c>
      <c r="AA690" s="22">
        <v>43705</v>
      </c>
      <c r="AB690" s="22" t="s">
        <v>111</v>
      </c>
    </row>
    <row r="691" spans="1:28" ht="74.25" customHeight="1">
      <c r="A691" s="15">
        <v>689</v>
      </c>
      <c r="B691" s="17" t="s">
        <v>1159</v>
      </c>
      <c r="C691" s="17" t="s">
        <v>149</v>
      </c>
      <c r="D691" s="17" t="s">
        <v>1160</v>
      </c>
      <c r="E691" s="59" t="s">
        <v>1161</v>
      </c>
      <c r="F691" s="19" t="s">
        <v>100</v>
      </c>
      <c r="G691" s="19" t="s">
        <v>101</v>
      </c>
      <c r="H691" s="19" t="s">
        <v>10</v>
      </c>
      <c r="I691" s="19" t="s">
        <v>102</v>
      </c>
      <c r="J691" s="19" t="s">
        <v>22</v>
      </c>
      <c r="K691" s="19" t="s">
        <v>1014</v>
      </c>
      <c r="L691" s="19" t="s">
        <v>104</v>
      </c>
      <c r="M691" s="19" t="s">
        <v>106</v>
      </c>
      <c r="N691" s="19" t="s">
        <v>107</v>
      </c>
      <c r="O691" s="17" t="s">
        <v>108</v>
      </c>
      <c r="P691" s="19" t="s">
        <v>93</v>
      </c>
      <c r="Q691" s="20" t="s">
        <v>88</v>
      </c>
      <c r="R691" s="20" t="s">
        <v>74</v>
      </c>
      <c r="S691" s="20" t="s">
        <v>74</v>
      </c>
      <c r="T691" s="19" t="s">
        <v>110</v>
      </c>
      <c r="U691" s="19" t="s">
        <v>111</v>
      </c>
      <c r="V691" s="19" t="s">
        <v>111</v>
      </c>
      <c r="W691" s="19" t="s">
        <v>111</v>
      </c>
      <c r="X691" s="19" t="s">
        <v>111</v>
      </c>
      <c r="Y691" s="19" t="s">
        <v>111</v>
      </c>
      <c r="Z691" s="19" t="s">
        <v>111</v>
      </c>
      <c r="AA691" s="22">
        <v>43705</v>
      </c>
      <c r="AB691" s="22" t="s">
        <v>111</v>
      </c>
    </row>
    <row r="692" spans="1:28" ht="74.25" customHeight="1">
      <c r="A692" s="15">
        <v>690</v>
      </c>
      <c r="B692" s="17" t="s">
        <v>1159</v>
      </c>
      <c r="C692" s="17" t="s">
        <v>149</v>
      </c>
      <c r="D692" s="17" t="s">
        <v>1162</v>
      </c>
      <c r="E692" s="59" t="s">
        <v>1163</v>
      </c>
      <c r="F692" s="19" t="s">
        <v>100</v>
      </c>
      <c r="G692" s="38" t="s">
        <v>1394</v>
      </c>
      <c r="H692" s="19" t="s">
        <v>13</v>
      </c>
      <c r="I692" s="38" t="s">
        <v>334</v>
      </c>
      <c r="J692" s="19" t="s">
        <v>22</v>
      </c>
      <c r="K692" s="19" t="s">
        <v>1014</v>
      </c>
      <c r="L692" s="19" t="s">
        <v>104</v>
      </c>
      <c r="M692" s="19" t="s">
        <v>106</v>
      </c>
      <c r="N692" s="19" t="s">
        <v>107</v>
      </c>
      <c r="O692" s="17" t="s">
        <v>108</v>
      </c>
      <c r="P692" s="19" t="s">
        <v>93</v>
      </c>
      <c r="Q692" s="20" t="s">
        <v>88</v>
      </c>
      <c r="R692" s="20" t="s">
        <v>74</v>
      </c>
      <c r="S692" s="20" t="s">
        <v>74</v>
      </c>
      <c r="T692" s="19" t="s">
        <v>110</v>
      </c>
      <c r="U692" s="19" t="s">
        <v>111</v>
      </c>
      <c r="V692" s="19" t="s">
        <v>111</v>
      </c>
      <c r="W692" s="19" t="s">
        <v>111</v>
      </c>
      <c r="X692" s="19" t="s">
        <v>111</v>
      </c>
      <c r="Y692" s="19" t="s">
        <v>111</v>
      </c>
      <c r="Z692" s="19" t="s">
        <v>111</v>
      </c>
      <c r="AA692" s="22">
        <v>43705</v>
      </c>
      <c r="AB692" s="22" t="s">
        <v>111</v>
      </c>
    </row>
    <row r="693" spans="1:28" ht="74.25" customHeight="1">
      <c r="A693" s="15">
        <v>691</v>
      </c>
      <c r="B693" s="17" t="s">
        <v>1159</v>
      </c>
      <c r="C693" s="17" t="s">
        <v>149</v>
      </c>
      <c r="D693" s="17" t="s">
        <v>1164</v>
      </c>
      <c r="E693" s="59" t="s">
        <v>1165</v>
      </c>
      <c r="F693" s="19" t="s">
        <v>100</v>
      </c>
      <c r="G693" s="19" t="s">
        <v>101</v>
      </c>
      <c r="H693" s="19" t="s">
        <v>10</v>
      </c>
      <c r="I693" s="19" t="s">
        <v>102</v>
      </c>
      <c r="J693" s="19" t="s">
        <v>22</v>
      </c>
      <c r="K693" s="19" t="s">
        <v>1014</v>
      </c>
      <c r="L693" s="19" t="s">
        <v>104</v>
      </c>
      <c r="M693" s="19" t="s">
        <v>106</v>
      </c>
      <c r="N693" s="19" t="s">
        <v>107</v>
      </c>
      <c r="O693" s="17" t="s">
        <v>108</v>
      </c>
      <c r="P693" s="19" t="s">
        <v>93</v>
      </c>
      <c r="Q693" s="20" t="s">
        <v>88</v>
      </c>
      <c r="R693" s="20" t="s">
        <v>74</v>
      </c>
      <c r="S693" s="20" t="s">
        <v>74</v>
      </c>
      <c r="T693" s="19" t="s">
        <v>110</v>
      </c>
      <c r="U693" s="19" t="s">
        <v>111</v>
      </c>
      <c r="V693" s="19" t="s">
        <v>111</v>
      </c>
      <c r="W693" s="19" t="s">
        <v>111</v>
      </c>
      <c r="X693" s="19" t="s">
        <v>111</v>
      </c>
      <c r="Y693" s="19" t="s">
        <v>111</v>
      </c>
      <c r="Z693" s="19" t="s">
        <v>111</v>
      </c>
      <c r="AA693" s="22">
        <v>43705</v>
      </c>
      <c r="AB693" s="22" t="s">
        <v>111</v>
      </c>
    </row>
    <row r="694" spans="1:28" ht="74.25" customHeight="1">
      <c r="A694" s="15">
        <v>692</v>
      </c>
      <c r="B694" s="17" t="s">
        <v>1159</v>
      </c>
      <c r="C694" s="17" t="s">
        <v>149</v>
      </c>
      <c r="D694" s="17" t="s">
        <v>1166</v>
      </c>
      <c r="E694" s="59" t="s">
        <v>862</v>
      </c>
      <c r="F694" s="19" t="s">
        <v>100</v>
      </c>
      <c r="G694" s="38" t="s">
        <v>1394</v>
      </c>
      <c r="H694" s="19" t="s">
        <v>13</v>
      </c>
      <c r="I694" s="38" t="s">
        <v>334</v>
      </c>
      <c r="J694" s="19" t="s">
        <v>22</v>
      </c>
      <c r="K694" s="19" t="s">
        <v>1014</v>
      </c>
      <c r="L694" s="19" t="s">
        <v>104</v>
      </c>
      <c r="M694" s="19" t="s">
        <v>106</v>
      </c>
      <c r="N694" s="39" t="s">
        <v>1365</v>
      </c>
      <c r="O694" s="17" t="s">
        <v>108</v>
      </c>
      <c r="P694" s="19" t="s">
        <v>93</v>
      </c>
      <c r="Q694" s="20" t="s">
        <v>88</v>
      </c>
      <c r="R694" s="20" t="s">
        <v>74</v>
      </c>
      <c r="S694" s="20" t="s">
        <v>74</v>
      </c>
      <c r="T694" s="19" t="s">
        <v>110</v>
      </c>
      <c r="U694" s="19" t="s">
        <v>111</v>
      </c>
      <c r="V694" s="19" t="s">
        <v>111</v>
      </c>
      <c r="W694" s="19" t="s">
        <v>111</v>
      </c>
      <c r="X694" s="19" t="s">
        <v>111</v>
      </c>
      <c r="Y694" s="19" t="s">
        <v>111</v>
      </c>
      <c r="Z694" s="19" t="s">
        <v>111</v>
      </c>
      <c r="AA694" s="22">
        <v>43705</v>
      </c>
      <c r="AB694" s="22" t="s">
        <v>111</v>
      </c>
    </row>
    <row r="695" spans="1:28" ht="74.25" customHeight="1">
      <c r="A695" s="15">
        <v>693</v>
      </c>
      <c r="B695" s="17" t="s">
        <v>1167</v>
      </c>
      <c r="C695" s="17" t="s">
        <v>1168</v>
      </c>
      <c r="D695" s="17" t="s">
        <v>1169</v>
      </c>
      <c r="E695" s="59" t="s">
        <v>1170</v>
      </c>
      <c r="F695" s="19" t="s">
        <v>100</v>
      </c>
      <c r="G695" s="19" t="s">
        <v>101</v>
      </c>
      <c r="H695" s="19" t="s">
        <v>10</v>
      </c>
      <c r="I695" s="19" t="s">
        <v>102</v>
      </c>
      <c r="J695" s="19" t="s">
        <v>22</v>
      </c>
      <c r="K695" s="19" t="s">
        <v>1014</v>
      </c>
      <c r="L695" s="19" t="s">
        <v>104</v>
      </c>
      <c r="M695" s="19" t="s">
        <v>106</v>
      </c>
      <c r="N695" s="19" t="s">
        <v>107</v>
      </c>
      <c r="O695" s="17" t="s">
        <v>108</v>
      </c>
      <c r="P695" s="19" t="s">
        <v>93</v>
      </c>
      <c r="Q695" s="20" t="s">
        <v>74</v>
      </c>
      <c r="R695" s="20" t="s">
        <v>74</v>
      </c>
      <c r="S695" s="20" t="s">
        <v>74</v>
      </c>
      <c r="T695" s="19" t="s">
        <v>110</v>
      </c>
      <c r="U695" s="19" t="s">
        <v>111</v>
      </c>
      <c r="V695" s="19" t="s">
        <v>111</v>
      </c>
      <c r="W695" s="19" t="s">
        <v>111</v>
      </c>
      <c r="X695" s="19" t="s">
        <v>111</v>
      </c>
      <c r="Y695" s="19" t="s">
        <v>111</v>
      </c>
      <c r="Z695" s="19" t="s">
        <v>111</v>
      </c>
      <c r="AA695" s="22">
        <v>43705</v>
      </c>
      <c r="AB695" s="22" t="s">
        <v>111</v>
      </c>
    </row>
    <row r="696" spans="1:28" ht="74.25" customHeight="1">
      <c r="A696" s="15">
        <v>694</v>
      </c>
      <c r="B696" s="17" t="s">
        <v>1167</v>
      </c>
      <c r="C696" s="17" t="s">
        <v>1168</v>
      </c>
      <c r="D696" s="17" t="s">
        <v>1171</v>
      </c>
      <c r="E696" s="59" t="s">
        <v>1172</v>
      </c>
      <c r="F696" s="19" t="s">
        <v>100</v>
      </c>
      <c r="G696" s="38" t="s">
        <v>1394</v>
      </c>
      <c r="H696" s="19" t="s">
        <v>13</v>
      </c>
      <c r="I696" s="38" t="s">
        <v>334</v>
      </c>
      <c r="J696" s="19" t="s">
        <v>22</v>
      </c>
      <c r="K696" s="19" t="s">
        <v>1014</v>
      </c>
      <c r="L696" s="19" t="s">
        <v>104</v>
      </c>
      <c r="M696" s="19" t="s">
        <v>106</v>
      </c>
      <c r="N696" s="39" t="s">
        <v>1377</v>
      </c>
      <c r="O696" s="17" t="s">
        <v>108</v>
      </c>
      <c r="P696" s="19" t="s">
        <v>93</v>
      </c>
      <c r="Q696" s="20" t="s">
        <v>74</v>
      </c>
      <c r="R696" s="20" t="s">
        <v>74</v>
      </c>
      <c r="S696" s="20" t="s">
        <v>74</v>
      </c>
      <c r="T696" s="19" t="s">
        <v>110</v>
      </c>
      <c r="U696" s="19" t="s">
        <v>111</v>
      </c>
      <c r="V696" s="19" t="s">
        <v>111</v>
      </c>
      <c r="W696" s="19" t="s">
        <v>111</v>
      </c>
      <c r="X696" s="19" t="s">
        <v>111</v>
      </c>
      <c r="Y696" s="19" t="s">
        <v>111</v>
      </c>
      <c r="Z696" s="19" t="s">
        <v>111</v>
      </c>
      <c r="AA696" s="22">
        <v>43705</v>
      </c>
      <c r="AB696" s="22" t="s">
        <v>111</v>
      </c>
    </row>
    <row r="697" spans="1:28" ht="74.25" customHeight="1">
      <c r="A697" s="15">
        <v>695</v>
      </c>
      <c r="B697" s="17" t="s">
        <v>1167</v>
      </c>
      <c r="C697" s="17" t="s">
        <v>1168</v>
      </c>
      <c r="D697" s="17" t="s">
        <v>1173</v>
      </c>
      <c r="E697" s="59" t="s">
        <v>1174</v>
      </c>
      <c r="F697" s="19" t="s">
        <v>100</v>
      </c>
      <c r="G697" s="38" t="s">
        <v>1394</v>
      </c>
      <c r="H697" s="19" t="s">
        <v>13</v>
      </c>
      <c r="I697" s="38" t="s">
        <v>334</v>
      </c>
      <c r="J697" s="19" t="s">
        <v>22</v>
      </c>
      <c r="K697" s="19" t="s">
        <v>1014</v>
      </c>
      <c r="L697" s="19" t="s">
        <v>104</v>
      </c>
      <c r="M697" s="19" t="s">
        <v>106</v>
      </c>
      <c r="N697" s="39" t="s">
        <v>1377</v>
      </c>
      <c r="O697" s="17" t="s">
        <v>108</v>
      </c>
      <c r="P697" s="19" t="s">
        <v>93</v>
      </c>
      <c r="Q697" s="20" t="s">
        <v>74</v>
      </c>
      <c r="R697" s="20" t="s">
        <v>74</v>
      </c>
      <c r="S697" s="20" t="s">
        <v>74</v>
      </c>
      <c r="T697" s="19" t="s">
        <v>110</v>
      </c>
      <c r="U697" s="19" t="s">
        <v>111</v>
      </c>
      <c r="V697" s="19" t="s">
        <v>111</v>
      </c>
      <c r="W697" s="19" t="s">
        <v>111</v>
      </c>
      <c r="X697" s="19" t="s">
        <v>111</v>
      </c>
      <c r="Y697" s="19" t="s">
        <v>111</v>
      </c>
      <c r="Z697" s="19" t="s">
        <v>111</v>
      </c>
      <c r="AA697" s="22">
        <v>43705</v>
      </c>
      <c r="AB697" s="22" t="s">
        <v>111</v>
      </c>
    </row>
    <row r="698" spans="1:28" ht="74.25" customHeight="1">
      <c r="A698" s="15">
        <v>696</v>
      </c>
      <c r="B698" s="17" t="s">
        <v>1167</v>
      </c>
      <c r="C698" s="19" t="s">
        <v>1168</v>
      </c>
      <c r="D698" s="17" t="s">
        <v>1175</v>
      </c>
      <c r="E698" s="59" t="s">
        <v>1176</v>
      </c>
      <c r="F698" s="19" t="s">
        <v>100</v>
      </c>
      <c r="G698" s="38" t="s">
        <v>1394</v>
      </c>
      <c r="H698" s="19" t="s">
        <v>13</v>
      </c>
      <c r="I698" s="38" t="s">
        <v>334</v>
      </c>
      <c r="J698" s="19" t="s">
        <v>22</v>
      </c>
      <c r="K698" s="19" t="s">
        <v>1014</v>
      </c>
      <c r="L698" s="19" t="s">
        <v>104</v>
      </c>
      <c r="M698" s="19" t="s">
        <v>106</v>
      </c>
      <c r="N698" s="39" t="s">
        <v>1377</v>
      </c>
      <c r="O698" s="17" t="s">
        <v>108</v>
      </c>
      <c r="P698" s="19" t="s">
        <v>93</v>
      </c>
      <c r="Q698" s="20" t="s">
        <v>74</v>
      </c>
      <c r="R698" s="20" t="s">
        <v>74</v>
      </c>
      <c r="S698" s="20" t="s">
        <v>74</v>
      </c>
      <c r="T698" s="19" t="s">
        <v>110</v>
      </c>
      <c r="U698" s="19" t="s">
        <v>111</v>
      </c>
      <c r="V698" s="19" t="s">
        <v>111</v>
      </c>
      <c r="W698" s="19" t="s">
        <v>111</v>
      </c>
      <c r="X698" s="19" t="s">
        <v>111</v>
      </c>
      <c r="Y698" s="19" t="s">
        <v>111</v>
      </c>
      <c r="Z698" s="19" t="s">
        <v>111</v>
      </c>
      <c r="AA698" s="22">
        <v>43705</v>
      </c>
      <c r="AB698" s="22" t="s">
        <v>111</v>
      </c>
    </row>
    <row r="699" spans="1:28" ht="74.25" customHeight="1">
      <c r="A699" s="15">
        <v>697</v>
      </c>
      <c r="B699" s="17" t="s">
        <v>1167</v>
      </c>
      <c r="C699" s="19" t="s">
        <v>1168</v>
      </c>
      <c r="D699" s="17" t="s">
        <v>1177</v>
      </c>
      <c r="E699" s="59" t="s">
        <v>1178</v>
      </c>
      <c r="F699" s="19" t="s">
        <v>100</v>
      </c>
      <c r="G699" s="38" t="s">
        <v>1394</v>
      </c>
      <c r="H699" s="19" t="s">
        <v>13</v>
      </c>
      <c r="I699" s="38" t="s">
        <v>334</v>
      </c>
      <c r="J699" s="19" t="s">
        <v>22</v>
      </c>
      <c r="K699" s="19" t="s">
        <v>1014</v>
      </c>
      <c r="L699" s="19" t="s">
        <v>104</v>
      </c>
      <c r="M699" s="19" t="s">
        <v>106</v>
      </c>
      <c r="N699" s="39" t="s">
        <v>1377</v>
      </c>
      <c r="O699" s="17" t="s">
        <v>108</v>
      </c>
      <c r="P699" s="19" t="s">
        <v>93</v>
      </c>
      <c r="Q699" s="20" t="s">
        <v>74</v>
      </c>
      <c r="R699" s="20" t="s">
        <v>74</v>
      </c>
      <c r="S699" s="20" t="s">
        <v>74</v>
      </c>
      <c r="T699" s="19" t="s">
        <v>110</v>
      </c>
      <c r="U699" s="19" t="s">
        <v>111</v>
      </c>
      <c r="V699" s="19" t="s">
        <v>111</v>
      </c>
      <c r="W699" s="19" t="s">
        <v>111</v>
      </c>
      <c r="X699" s="19" t="s">
        <v>111</v>
      </c>
      <c r="Y699" s="19" t="s">
        <v>111</v>
      </c>
      <c r="Z699" s="19" t="s">
        <v>111</v>
      </c>
      <c r="AA699" s="22">
        <v>43705</v>
      </c>
      <c r="AB699" s="22" t="s">
        <v>111</v>
      </c>
    </row>
    <row r="700" spans="1:28" ht="74.25" customHeight="1">
      <c r="A700" s="15">
        <v>698</v>
      </c>
      <c r="B700" s="17" t="s">
        <v>1167</v>
      </c>
      <c r="C700" s="19" t="s">
        <v>1168</v>
      </c>
      <c r="D700" s="17" t="s">
        <v>1168</v>
      </c>
      <c r="E700" s="59" t="s">
        <v>1179</v>
      </c>
      <c r="F700" s="19" t="s">
        <v>100</v>
      </c>
      <c r="G700" s="38" t="s">
        <v>1394</v>
      </c>
      <c r="H700" s="19" t="s">
        <v>13</v>
      </c>
      <c r="I700" s="38" t="s">
        <v>262</v>
      </c>
      <c r="J700" s="19" t="s">
        <v>22</v>
      </c>
      <c r="K700" s="19" t="s">
        <v>1014</v>
      </c>
      <c r="L700" s="19" t="s">
        <v>104</v>
      </c>
      <c r="M700" s="19" t="s">
        <v>106</v>
      </c>
      <c r="N700" s="39" t="s">
        <v>1377</v>
      </c>
      <c r="O700" s="17" t="s">
        <v>108</v>
      </c>
      <c r="P700" s="19" t="s">
        <v>93</v>
      </c>
      <c r="Q700" s="20" t="s">
        <v>74</v>
      </c>
      <c r="R700" s="20" t="s">
        <v>74</v>
      </c>
      <c r="S700" s="20" t="s">
        <v>74</v>
      </c>
      <c r="T700" s="19" t="s">
        <v>110</v>
      </c>
      <c r="U700" s="19" t="s">
        <v>111</v>
      </c>
      <c r="V700" s="19" t="s">
        <v>111</v>
      </c>
      <c r="W700" s="19" t="s">
        <v>111</v>
      </c>
      <c r="X700" s="19" t="s">
        <v>111</v>
      </c>
      <c r="Y700" s="19" t="s">
        <v>111</v>
      </c>
      <c r="Z700" s="19" t="s">
        <v>111</v>
      </c>
      <c r="AA700" s="22">
        <v>43705</v>
      </c>
      <c r="AB700" s="22" t="s">
        <v>111</v>
      </c>
    </row>
    <row r="701" spans="1:28" ht="74.25" customHeight="1">
      <c r="A701" s="15">
        <v>699</v>
      </c>
      <c r="B701" s="17" t="s">
        <v>1167</v>
      </c>
      <c r="C701" s="19" t="s">
        <v>1168</v>
      </c>
      <c r="D701" s="17" t="s">
        <v>185</v>
      </c>
      <c r="E701" s="59" t="s">
        <v>1480</v>
      </c>
      <c r="F701" s="19" t="s">
        <v>100</v>
      </c>
      <c r="G701" s="19" t="s">
        <v>101</v>
      </c>
      <c r="H701" s="19" t="s">
        <v>10</v>
      </c>
      <c r="I701" s="19" t="s">
        <v>102</v>
      </c>
      <c r="J701" s="19" t="s">
        <v>22</v>
      </c>
      <c r="K701" s="19" t="s">
        <v>1014</v>
      </c>
      <c r="L701" s="19" t="s">
        <v>104</v>
      </c>
      <c r="M701" s="19" t="s">
        <v>106</v>
      </c>
      <c r="N701" s="19" t="s">
        <v>107</v>
      </c>
      <c r="O701" s="17" t="s">
        <v>108</v>
      </c>
      <c r="P701" s="19" t="s">
        <v>93</v>
      </c>
      <c r="Q701" s="20" t="s">
        <v>74</v>
      </c>
      <c r="R701" s="20" t="s">
        <v>74</v>
      </c>
      <c r="S701" s="20" t="s">
        <v>74</v>
      </c>
      <c r="T701" s="19" t="s">
        <v>110</v>
      </c>
      <c r="U701" s="19" t="s">
        <v>111</v>
      </c>
      <c r="V701" s="19" t="s">
        <v>111</v>
      </c>
      <c r="W701" s="19" t="s">
        <v>111</v>
      </c>
      <c r="X701" s="19" t="s">
        <v>111</v>
      </c>
      <c r="Y701" s="19" t="s">
        <v>111</v>
      </c>
      <c r="Z701" s="19" t="s">
        <v>111</v>
      </c>
      <c r="AA701" s="22">
        <v>43705</v>
      </c>
      <c r="AB701" s="22" t="s">
        <v>111</v>
      </c>
    </row>
    <row r="702" spans="1:28" ht="74.25" customHeight="1">
      <c r="A702" s="15">
        <v>700</v>
      </c>
      <c r="B702" s="17" t="s">
        <v>1167</v>
      </c>
      <c r="C702" s="19" t="s">
        <v>1180</v>
      </c>
      <c r="D702" s="17" t="s">
        <v>1173</v>
      </c>
      <c r="E702" s="59" t="s">
        <v>1174</v>
      </c>
      <c r="F702" s="19" t="s">
        <v>100</v>
      </c>
      <c r="G702" s="19" t="s">
        <v>101</v>
      </c>
      <c r="H702" s="19" t="s">
        <v>10</v>
      </c>
      <c r="I702" s="19" t="s">
        <v>102</v>
      </c>
      <c r="J702" s="19" t="s">
        <v>22</v>
      </c>
      <c r="K702" s="19" t="s">
        <v>1014</v>
      </c>
      <c r="L702" s="19" t="s">
        <v>104</v>
      </c>
      <c r="M702" s="19" t="s">
        <v>106</v>
      </c>
      <c r="N702" s="19" t="s">
        <v>107</v>
      </c>
      <c r="O702" s="17" t="s">
        <v>108</v>
      </c>
      <c r="P702" s="19" t="s">
        <v>93</v>
      </c>
      <c r="Q702" s="20" t="s">
        <v>88</v>
      </c>
      <c r="R702" s="20" t="s">
        <v>74</v>
      </c>
      <c r="S702" s="20" t="s">
        <v>74</v>
      </c>
      <c r="T702" s="19" t="s">
        <v>110</v>
      </c>
      <c r="U702" s="19" t="s">
        <v>111</v>
      </c>
      <c r="V702" s="19" t="s">
        <v>111</v>
      </c>
      <c r="W702" s="19" t="s">
        <v>111</v>
      </c>
      <c r="X702" s="19" t="s">
        <v>111</v>
      </c>
      <c r="Y702" s="19" t="s">
        <v>111</v>
      </c>
      <c r="Z702" s="19" t="s">
        <v>111</v>
      </c>
      <c r="AA702" s="22">
        <v>43705</v>
      </c>
      <c r="AB702" s="22" t="s">
        <v>111</v>
      </c>
    </row>
    <row r="703" spans="1:28" ht="74.25" customHeight="1">
      <c r="A703" s="15">
        <v>701</v>
      </c>
      <c r="B703" s="17" t="s">
        <v>1167</v>
      </c>
      <c r="C703" s="19" t="s">
        <v>1180</v>
      </c>
      <c r="D703" s="17" t="s">
        <v>1175</v>
      </c>
      <c r="E703" s="59" t="s">
        <v>1176</v>
      </c>
      <c r="F703" s="19" t="s">
        <v>100</v>
      </c>
      <c r="G703" s="19" t="s">
        <v>101</v>
      </c>
      <c r="H703" s="19" t="s">
        <v>10</v>
      </c>
      <c r="I703" s="19" t="s">
        <v>102</v>
      </c>
      <c r="J703" s="19" t="s">
        <v>22</v>
      </c>
      <c r="K703" s="19" t="s">
        <v>1014</v>
      </c>
      <c r="L703" s="19" t="s">
        <v>104</v>
      </c>
      <c r="M703" s="19" t="s">
        <v>106</v>
      </c>
      <c r="N703" s="19" t="s">
        <v>107</v>
      </c>
      <c r="O703" s="17" t="s">
        <v>108</v>
      </c>
      <c r="P703" s="19" t="s">
        <v>93</v>
      </c>
      <c r="Q703" s="20" t="s">
        <v>88</v>
      </c>
      <c r="R703" s="20" t="s">
        <v>74</v>
      </c>
      <c r="S703" s="20" t="s">
        <v>74</v>
      </c>
      <c r="T703" s="19" t="s">
        <v>110</v>
      </c>
      <c r="U703" s="19" t="s">
        <v>111</v>
      </c>
      <c r="V703" s="19" t="s">
        <v>111</v>
      </c>
      <c r="W703" s="19" t="s">
        <v>111</v>
      </c>
      <c r="X703" s="19" t="s">
        <v>111</v>
      </c>
      <c r="Y703" s="19" t="s">
        <v>111</v>
      </c>
      <c r="Z703" s="19" t="s">
        <v>111</v>
      </c>
      <c r="AA703" s="22">
        <v>43705</v>
      </c>
      <c r="AB703" s="22" t="s">
        <v>111</v>
      </c>
    </row>
    <row r="704" spans="1:28" ht="74.25" customHeight="1">
      <c r="A704" s="15">
        <v>702</v>
      </c>
      <c r="B704" s="17" t="s">
        <v>1167</v>
      </c>
      <c r="C704" s="19" t="s">
        <v>1180</v>
      </c>
      <c r="D704" s="17" t="s">
        <v>1177</v>
      </c>
      <c r="E704" s="59" t="s">
        <v>1178</v>
      </c>
      <c r="F704" s="19" t="s">
        <v>100</v>
      </c>
      <c r="G704" s="19" t="s">
        <v>101</v>
      </c>
      <c r="H704" s="19" t="s">
        <v>10</v>
      </c>
      <c r="I704" s="19" t="s">
        <v>102</v>
      </c>
      <c r="J704" s="19" t="s">
        <v>22</v>
      </c>
      <c r="K704" s="19" t="s">
        <v>1014</v>
      </c>
      <c r="L704" s="19" t="s">
        <v>104</v>
      </c>
      <c r="M704" s="19" t="s">
        <v>106</v>
      </c>
      <c r="N704" s="19" t="s">
        <v>107</v>
      </c>
      <c r="O704" s="17" t="s">
        <v>108</v>
      </c>
      <c r="P704" s="19" t="s">
        <v>93</v>
      </c>
      <c r="Q704" s="20" t="s">
        <v>88</v>
      </c>
      <c r="R704" s="20" t="s">
        <v>74</v>
      </c>
      <c r="S704" s="20" t="s">
        <v>74</v>
      </c>
      <c r="T704" s="19" t="s">
        <v>110</v>
      </c>
      <c r="U704" s="19" t="s">
        <v>111</v>
      </c>
      <c r="V704" s="19" t="s">
        <v>111</v>
      </c>
      <c r="W704" s="19" t="s">
        <v>111</v>
      </c>
      <c r="X704" s="19" t="s">
        <v>111</v>
      </c>
      <c r="Y704" s="19" t="s">
        <v>111</v>
      </c>
      <c r="Z704" s="19" t="s">
        <v>111</v>
      </c>
      <c r="AA704" s="22">
        <v>43705</v>
      </c>
      <c r="AB704" s="22" t="s">
        <v>111</v>
      </c>
    </row>
    <row r="705" spans="1:28" ht="74.25" customHeight="1">
      <c r="A705" s="15">
        <v>703</v>
      </c>
      <c r="B705" s="17" t="s">
        <v>1167</v>
      </c>
      <c r="C705" s="19" t="s">
        <v>1180</v>
      </c>
      <c r="D705" s="17" t="s">
        <v>1180</v>
      </c>
      <c r="E705" s="59" t="s">
        <v>1181</v>
      </c>
      <c r="F705" s="19" t="s">
        <v>100</v>
      </c>
      <c r="G705" s="19" t="s">
        <v>101</v>
      </c>
      <c r="H705" s="19" t="s">
        <v>10</v>
      </c>
      <c r="I705" s="19" t="s">
        <v>102</v>
      </c>
      <c r="J705" s="19" t="s">
        <v>22</v>
      </c>
      <c r="K705" s="19" t="s">
        <v>1014</v>
      </c>
      <c r="L705" s="19" t="s">
        <v>104</v>
      </c>
      <c r="M705" s="19" t="s">
        <v>106</v>
      </c>
      <c r="N705" s="19" t="s">
        <v>107</v>
      </c>
      <c r="O705" s="17" t="s">
        <v>108</v>
      </c>
      <c r="P705" s="19" t="s">
        <v>93</v>
      </c>
      <c r="Q705" s="20" t="s">
        <v>88</v>
      </c>
      <c r="R705" s="20" t="s">
        <v>74</v>
      </c>
      <c r="S705" s="20" t="s">
        <v>74</v>
      </c>
      <c r="T705" s="19" t="s">
        <v>110</v>
      </c>
      <c r="U705" s="19" t="s">
        <v>111</v>
      </c>
      <c r="V705" s="19" t="s">
        <v>111</v>
      </c>
      <c r="W705" s="19" t="s">
        <v>111</v>
      </c>
      <c r="X705" s="19" t="s">
        <v>111</v>
      </c>
      <c r="Y705" s="19" t="s">
        <v>111</v>
      </c>
      <c r="Z705" s="19" t="s">
        <v>111</v>
      </c>
      <c r="AA705" s="22">
        <v>43705</v>
      </c>
      <c r="AB705" s="22" t="s">
        <v>111</v>
      </c>
    </row>
    <row r="706" spans="1:28" ht="74.25" customHeight="1">
      <c r="A706" s="15">
        <v>704</v>
      </c>
      <c r="B706" s="17" t="s">
        <v>1167</v>
      </c>
      <c r="C706" s="19" t="s">
        <v>1180</v>
      </c>
      <c r="D706" s="17" t="s">
        <v>185</v>
      </c>
      <c r="E706" s="59" t="s">
        <v>1480</v>
      </c>
      <c r="F706" s="19" t="s">
        <v>100</v>
      </c>
      <c r="G706" s="19" t="s">
        <v>101</v>
      </c>
      <c r="H706" s="19" t="s">
        <v>10</v>
      </c>
      <c r="I706" s="19" t="s">
        <v>102</v>
      </c>
      <c r="J706" s="19" t="s">
        <v>22</v>
      </c>
      <c r="K706" s="19" t="s">
        <v>1014</v>
      </c>
      <c r="L706" s="19" t="s">
        <v>104</v>
      </c>
      <c r="M706" s="19" t="s">
        <v>106</v>
      </c>
      <c r="N706" s="19" t="s">
        <v>107</v>
      </c>
      <c r="O706" s="17" t="s">
        <v>108</v>
      </c>
      <c r="P706" s="19" t="s">
        <v>93</v>
      </c>
      <c r="Q706" s="20" t="s">
        <v>88</v>
      </c>
      <c r="R706" s="20" t="s">
        <v>74</v>
      </c>
      <c r="S706" s="20" t="s">
        <v>74</v>
      </c>
      <c r="T706" s="19" t="s">
        <v>110</v>
      </c>
      <c r="U706" s="19" t="s">
        <v>111</v>
      </c>
      <c r="V706" s="19" t="s">
        <v>111</v>
      </c>
      <c r="W706" s="19" t="s">
        <v>111</v>
      </c>
      <c r="X706" s="19" t="s">
        <v>111</v>
      </c>
      <c r="Y706" s="19" t="s">
        <v>111</v>
      </c>
      <c r="Z706" s="19" t="s">
        <v>111</v>
      </c>
      <c r="AA706" s="22">
        <v>43705</v>
      </c>
      <c r="AB706" s="22" t="s">
        <v>111</v>
      </c>
    </row>
    <row r="707" spans="1:28" ht="49.5" customHeight="1">
      <c r="A707" s="15">
        <v>705</v>
      </c>
      <c r="B707" s="17" t="s">
        <v>1182</v>
      </c>
      <c r="C707" s="19" t="s">
        <v>1183</v>
      </c>
      <c r="D707" s="17" t="s">
        <v>1184</v>
      </c>
      <c r="E707" s="59" t="s">
        <v>1185</v>
      </c>
      <c r="F707" s="19" t="s">
        <v>100</v>
      </c>
      <c r="G707" s="19" t="s">
        <v>101</v>
      </c>
      <c r="H707" s="19" t="s">
        <v>13</v>
      </c>
      <c r="I707" s="19" t="s">
        <v>334</v>
      </c>
      <c r="J707" s="19" t="s">
        <v>22</v>
      </c>
      <c r="K707" s="19" t="s">
        <v>1014</v>
      </c>
      <c r="L707" s="19" t="s">
        <v>104</v>
      </c>
      <c r="M707" s="19" t="s">
        <v>106</v>
      </c>
      <c r="N707" s="19" t="s">
        <v>107</v>
      </c>
      <c r="O707" s="17" t="s">
        <v>108</v>
      </c>
      <c r="P707" s="19" t="s">
        <v>93</v>
      </c>
      <c r="Q707" s="20" t="s">
        <v>88</v>
      </c>
      <c r="R707" s="20" t="s">
        <v>88</v>
      </c>
      <c r="S707" s="20" t="s">
        <v>88</v>
      </c>
      <c r="T707" s="19" t="s">
        <v>110</v>
      </c>
      <c r="U707" s="19" t="s">
        <v>111</v>
      </c>
      <c r="V707" s="19" t="s">
        <v>111</v>
      </c>
      <c r="W707" s="19" t="s">
        <v>111</v>
      </c>
      <c r="X707" s="19" t="s">
        <v>111</v>
      </c>
      <c r="Y707" s="19" t="s">
        <v>111</v>
      </c>
      <c r="Z707" s="19" t="s">
        <v>111</v>
      </c>
      <c r="AA707" s="22">
        <v>43705</v>
      </c>
      <c r="AB707" s="22" t="s">
        <v>111</v>
      </c>
    </row>
    <row r="708" spans="1:28" ht="49.5" customHeight="1">
      <c r="A708" s="15">
        <v>706</v>
      </c>
      <c r="B708" s="17" t="s">
        <v>1182</v>
      </c>
      <c r="C708" s="19" t="s">
        <v>1183</v>
      </c>
      <c r="D708" s="17" t="s">
        <v>97</v>
      </c>
      <c r="E708" s="59" t="s">
        <v>1481</v>
      </c>
      <c r="F708" s="19" t="s">
        <v>100</v>
      </c>
      <c r="G708" s="19" t="s">
        <v>101</v>
      </c>
      <c r="H708" s="19" t="s">
        <v>10</v>
      </c>
      <c r="I708" s="19" t="s">
        <v>102</v>
      </c>
      <c r="J708" s="19" t="s">
        <v>22</v>
      </c>
      <c r="K708" s="19" t="s">
        <v>1014</v>
      </c>
      <c r="L708" s="19" t="s">
        <v>104</v>
      </c>
      <c r="M708" s="19" t="s">
        <v>106</v>
      </c>
      <c r="N708" s="19" t="s">
        <v>107</v>
      </c>
      <c r="O708" s="17" t="s">
        <v>108</v>
      </c>
      <c r="P708" s="19" t="s">
        <v>93</v>
      </c>
      <c r="Q708" s="20" t="s">
        <v>88</v>
      </c>
      <c r="R708" s="20" t="s">
        <v>88</v>
      </c>
      <c r="S708" s="20" t="s">
        <v>88</v>
      </c>
      <c r="T708" s="19" t="s">
        <v>110</v>
      </c>
      <c r="U708" s="19" t="s">
        <v>111</v>
      </c>
      <c r="V708" s="19" t="s">
        <v>111</v>
      </c>
      <c r="W708" s="19" t="s">
        <v>111</v>
      </c>
      <c r="X708" s="19" t="s">
        <v>111</v>
      </c>
      <c r="Y708" s="19" t="s">
        <v>111</v>
      </c>
      <c r="Z708" s="19" t="s">
        <v>111</v>
      </c>
      <c r="AA708" s="22">
        <v>43705</v>
      </c>
      <c r="AB708" s="22" t="s">
        <v>111</v>
      </c>
    </row>
    <row r="709" spans="1:28" ht="49.5" customHeight="1">
      <c r="A709" s="15">
        <v>707</v>
      </c>
      <c r="B709" s="17" t="s">
        <v>1182</v>
      </c>
      <c r="C709" s="19" t="s">
        <v>1183</v>
      </c>
      <c r="D709" s="17" t="s">
        <v>1186</v>
      </c>
      <c r="E709" s="59" t="s">
        <v>1482</v>
      </c>
      <c r="F709" s="19" t="s">
        <v>100</v>
      </c>
      <c r="G709" s="19" t="s">
        <v>101</v>
      </c>
      <c r="H709" s="19" t="s">
        <v>10</v>
      </c>
      <c r="I709" s="19" t="s">
        <v>102</v>
      </c>
      <c r="J709" s="19" t="s">
        <v>22</v>
      </c>
      <c r="K709" s="19" t="s">
        <v>1014</v>
      </c>
      <c r="L709" s="19" t="s">
        <v>104</v>
      </c>
      <c r="M709" s="19" t="s">
        <v>106</v>
      </c>
      <c r="N709" s="19" t="s">
        <v>107</v>
      </c>
      <c r="O709" s="17" t="s">
        <v>108</v>
      </c>
      <c r="P709" s="19" t="s">
        <v>93</v>
      </c>
      <c r="Q709" s="20" t="s">
        <v>88</v>
      </c>
      <c r="R709" s="20" t="s">
        <v>88</v>
      </c>
      <c r="S709" s="20" t="s">
        <v>88</v>
      </c>
      <c r="T709" s="19" t="s">
        <v>110</v>
      </c>
      <c r="U709" s="19" t="s">
        <v>111</v>
      </c>
      <c r="V709" s="19" t="s">
        <v>111</v>
      </c>
      <c r="W709" s="19" t="s">
        <v>111</v>
      </c>
      <c r="X709" s="19" t="s">
        <v>111</v>
      </c>
      <c r="Y709" s="19" t="s">
        <v>111</v>
      </c>
      <c r="Z709" s="19" t="s">
        <v>111</v>
      </c>
      <c r="AA709" s="22">
        <v>43705</v>
      </c>
      <c r="AB709" s="22" t="s">
        <v>111</v>
      </c>
    </row>
    <row r="710" spans="1:28" ht="49.5" customHeight="1">
      <c r="A710" s="15">
        <v>708</v>
      </c>
      <c r="B710" s="17" t="s">
        <v>1182</v>
      </c>
      <c r="C710" s="19" t="s">
        <v>1183</v>
      </c>
      <c r="D710" s="17" t="s">
        <v>1187</v>
      </c>
      <c r="E710" s="59" t="s">
        <v>1188</v>
      </c>
      <c r="F710" s="19" t="s">
        <v>100</v>
      </c>
      <c r="G710" s="19" t="s">
        <v>101</v>
      </c>
      <c r="H710" s="19" t="s">
        <v>10</v>
      </c>
      <c r="I710" s="19" t="s">
        <v>102</v>
      </c>
      <c r="J710" s="19" t="s">
        <v>22</v>
      </c>
      <c r="K710" s="19" t="s">
        <v>1014</v>
      </c>
      <c r="L710" s="19" t="s">
        <v>104</v>
      </c>
      <c r="M710" s="19" t="s">
        <v>106</v>
      </c>
      <c r="N710" s="19" t="s">
        <v>107</v>
      </c>
      <c r="O710" s="17" t="s">
        <v>108</v>
      </c>
      <c r="P710" s="19" t="s">
        <v>93</v>
      </c>
      <c r="Q710" s="20" t="s">
        <v>88</v>
      </c>
      <c r="R710" s="20" t="s">
        <v>88</v>
      </c>
      <c r="S710" s="20" t="s">
        <v>88</v>
      </c>
      <c r="T710" s="19" t="s">
        <v>110</v>
      </c>
      <c r="U710" s="19" t="s">
        <v>111</v>
      </c>
      <c r="V710" s="19" t="s">
        <v>111</v>
      </c>
      <c r="W710" s="19" t="s">
        <v>111</v>
      </c>
      <c r="X710" s="19" t="s">
        <v>111</v>
      </c>
      <c r="Y710" s="19" t="s">
        <v>111</v>
      </c>
      <c r="Z710" s="19" t="s">
        <v>111</v>
      </c>
      <c r="AA710" s="22">
        <v>43705</v>
      </c>
      <c r="AB710" s="22" t="s">
        <v>111</v>
      </c>
    </row>
    <row r="711" spans="1:28" ht="49.5" customHeight="1">
      <c r="A711" s="15">
        <v>709</v>
      </c>
      <c r="B711" s="17" t="s">
        <v>1182</v>
      </c>
      <c r="C711" s="19" t="s">
        <v>1189</v>
      </c>
      <c r="D711" s="17" t="s">
        <v>1190</v>
      </c>
      <c r="E711" s="59" t="s">
        <v>1191</v>
      </c>
      <c r="F711" s="19" t="s">
        <v>100</v>
      </c>
      <c r="G711" s="19" t="s">
        <v>101</v>
      </c>
      <c r="H711" s="19" t="s">
        <v>10</v>
      </c>
      <c r="I711" s="19" t="s">
        <v>102</v>
      </c>
      <c r="J711" s="19" t="s">
        <v>22</v>
      </c>
      <c r="K711" s="19" t="s">
        <v>1014</v>
      </c>
      <c r="L711" s="19" t="s">
        <v>104</v>
      </c>
      <c r="M711" s="19" t="s">
        <v>106</v>
      </c>
      <c r="N711" s="19" t="s">
        <v>107</v>
      </c>
      <c r="O711" s="17" t="s">
        <v>108</v>
      </c>
      <c r="P711" s="19" t="s">
        <v>93</v>
      </c>
      <c r="Q711" s="20" t="s">
        <v>88</v>
      </c>
      <c r="R711" s="20" t="s">
        <v>88</v>
      </c>
      <c r="S711" s="20" t="s">
        <v>88</v>
      </c>
      <c r="T711" s="19" t="s">
        <v>110</v>
      </c>
      <c r="U711" s="19" t="s">
        <v>111</v>
      </c>
      <c r="V711" s="19" t="s">
        <v>111</v>
      </c>
      <c r="W711" s="19" t="s">
        <v>111</v>
      </c>
      <c r="X711" s="19" t="s">
        <v>111</v>
      </c>
      <c r="Y711" s="19" t="s">
        <v>111</v>
      </c>
      <c r="Z711" s="19" t="s">
        <v>111</v>
      </c>
      <c r="AA711" s="22">
        <v>43705</v>
      </c>
      <c r="AB711" s="22" t="s">
        <v>111</v>
      </c>
    </row>
    <row r="712" spans="1:28" ht="49.5" customHeight="1">
      <c r="A712" s="15">
        <v>710</v>
      </c>
      <c r="B712" s="17" t="s">
        <v>1182</v>
      </c>
      <c r="C712" s="19" t="s">
        <v>1189</v>
      </c>
      <c r="D712" s="17" t="s">
        <v>1192</v>
      </c>
      <c r="E712" s="59" t="s">
        <v>1193</v>
      </c>
      <c r="F712" s="19" t="s">
        <v>100</v>
      </c>
      <c r="G712" s="19" t="s">
        <v>101</v>
      </c>
      <c r="H712" s="19" t="s">
        <v>10</v>
      </c>
      <c r="I712" s="19" t="s">
        <v>102</v>
      </c>
      <c r="J712" s="19" t="s">
        <v>22</v>
      </c>
      <c r="K712" s="19" t="s">
        <v>1014</v>
      </c>
      <c r="L712" s="19" t="s">
        <v>104</v>
      </c>
      <c r="M712" s="19" t="s">
        <v>106</v>
      </c>
      <c r="N712" s="19" t="s">
        <v>107</v>
      </c>
      <c r="O712" s="17" t="s">
        <v>108</v>
      </c>
      <c r="P712" s="19" t="s">
        <v>93</v>
      </c>
      <c r="Q712" s="20" t="s">
        <v>88</v>
      </c>
      <c r="R712" s="20" t="s">
        <v>88</v>
      </c>
      <c r="S712" s="20" t="s">
        <v>88</v>
      </c>
      <c r="T712" s="19" t="s">
        <v>110</v>
      </c>
      <c r="U712" s="19" t="s">
        <v>111</v>
      </c>
      <c r="V712" s="19" t="s">
        <v>111</v>
      </c>
      <c r="W712" s="19" t="s">
        <v>111</v>
      </c>
      <c r="X712" s="19" t="s">
        <v>111</v>
      </c>
      <c r="Y712" s="19" t="s">
        <v>111</v>
      </c>
      <c r="Z712" s="19" t="s">
        <v>111</v>
      </c>
      <c r="AA712" s="22">
        <v>43705</v>
      </c>
      <c r="AB712" s="22" t="s">
        <v>111</v>
      </c>
    </row>
    <row r="713" spans="1:28" ht="49.5" customHeight="1">
      <c r="A713" s="15">
        <v>711</v>
      </c>
      <c r="B713" s="17" t="s">
        <v>1182</v>
      </c>
      <c r="C713" s="19" t="s">
        <v>1189</v>
      </c>
      <c r="D713" s="17" t="s">
        <v>1194</v>
      </c>
      <c r="E713" s="59" t="s">
        <v>1195</v>
      </c>
      <c r="F713" s="19" t="s">
        <v>100</v>
      </c>
      <c r="G713" s="19" t="s">
        <v>101</v>
      </c>
      <c r="H713" s="19" t="s">
        <v>10</v>
      </c>
      <c r="I713" s="19" t="s">
        <v>102</v>
      </c>
      <c r="J713" s="19" t="s">
        <v>22</v>
      </c>
      <c r="K713" s="19" t="s">
        <v>1014</v>
      </c>
      <c r="L713" s="19" t="s">
        <v>104</v>
      </c>
      <c r="M713" s="19" t="s">
        <v>106</v>
      </c>
      <c r="N713" s="19" t="s">
        <v>107</v>
      </c>
      <c r="O713" s="17" t="s">
        <v>108</v>
      </c>
      <c r="P713" s="19" t="s">
        <v>93</v>
      </c>
      <c r="Q713" s="20" t="s">
        <v>88</v>
      </c>
      <c r="R713" s="20" t="s">
        <v>88</v>
      </c>
      <c r="S713" s="20" t="s">
        <v>88</v>
      </c>
      <c r="T713" s="19" t="s">
        <v>110</v>
      </c>
      <c r="U713" s="19" t="s">
        <v>111</v>
      </c>
      <c r="V713" s="19" t="s">
        <v>111</v>
      </c>
      <c r="W713" s="19" t="s">
        <v>111</v>
      </c>
      <c r="X713" s="19" t="s">
        <v>111</v>
      </c>
      <c r="Y713" s="19" t="s">
        <v>111</v>
      </c>
      <c r="Z713" s="19" t="s">
        <v>111</v>
      </c>
      <c r="AA713" s="22">
        <v>43705</v>
      </c>
      <c r="AB713" s="22" t="s">
        <v>111</v>
      </c>
    </row>
    <row r="714" spans="1:28" ht="49.5" customHeight="1">
      <c r="A714" s="15">
        <v>712</v>
      </c>
      <c r="B714" s="17" t="s">
        <v>1182</v>
      </c>
      <c r="C714" s="17" t="s">
        <v>1189</v>
      </c>
      <c r="D714" s="17" t="s">
        <v>1196</v>
      </c>
      <c r="E714" s="59" t="s">
        <v>1197</v>
      </c>
      <c r="F714" s="19" t="s">
        <v>100</v>
      </c>
      <c r="G714" s="19" t="s">
        <v>101</v>
      </c>
      <c r="H714" s="19" t="s">
        <v>13</v>
      </c>
      <c r="I714" s="19" t="s">
        <v>334</v>
      </c>
      <c r="J714" s="19" t="s">
        <v>22</v>
      </c>
      <c r="K714" s="19" t="s">
        <v>1014</v>
      </c>
      <c r="L714" s="19" t="s">
        <v>104</v>
      </c>
      <c r="M714" s="19" t="s">
        <v>106</v>
      </c>
      <c r="N714" s="19" t="s">
        <v>107</v>
      </c>
      <c r="O714" s="17" t="s">
        <v>108</v>
      </c>
      <c r="P714" s="19" t="s">
        <v>93</v>
      </c>
      <c r="Q714" s="20" t="s">
        <v>88</v>
      </c>
      <c r="R714" s="20" t="s">
        <v>88</v>
      </c>
      <c r="S714" s="20" t="s">
        <v>88</v>
      </c>
      <c r="T714" s="19" t="s">
        <v>110</v>
      </c>
      <c r="U714" s="19" t="s">
        <v>111</v>
      </c>
      <c r="V714" s="19" t="s">
        <v>111</v>
      </c>
      <c r="W714" s="19" t="s">
        <v>111</v>
      </c>
      <c r="X714" s="19" t="s">
        <v>111</v>
      </c>
      <c r="Y714" s="19" t="s">
        <v>111</v>
      </c>
      <c r="Z714" s="19" t="s">
        <v>111</v>
      </c>
      <c r="AA714" s="22">
        <v>43705</v>
      </c>
      <c r="AB714" s="22" t="s">
        <v>111</v>
      </c>
    </row>
    <row r="715" spans="1:28" ht="49.5" customHeight="1">
      <c r="A715" s="15">
        <v>713</v>
      </c>
      <c r="B715" s="17" t="s">
        <v>1182</v>
      </c>
      <c r="C715" s="17" t="s">
        <v>1189</v>
      </c>
      <c r="D715" s="17" t="s">
        <v>1198</v>
      </c>
      <c r="E715" s="59" t="s">
        <v>1199</v>
      </c>
      <c r="F715" s="19" t="s">
        <v>100</v>
      </c>
      <c r="G715" s="19" t="s">
        <v>101</v>
      </c>
      <c r="H715" s="19" t="s">
        <v>10</v>
      </c>
      <c r="I715" s="19" t="s">
        <v>102</v>
      </c>
      <c r="J715" s="19" t="s">
        <v>22</v>
      </c>
      <c r="K715" s="19" t="s">
        <v>1014</v>
      </c>
      <c r="L715" s="19" t="s">
        <v>104</v>
      </c>
      <c r="M715" s="19" t="s">
        <v>106</v>
      </c>
      <c r="N715" s="19" t="s">
        <v>107</v>
      </c>
      <c r="O715" s="17" t="s">
        <v>108</v>
      </c>
      <c r="P715" s="19" t="s">
        <v>93</v>
      </c>
      <c r="Q715" s="20" t="s">
        <v>88</v>
      </c>
      <c r="R715" s="20" t="s">
        <v>88</v>
      </c>
      <c r="S715" s="20" t="s">
        <v>88</v>
      </c>
      <c r="T715" s="19" t="s">
        <v>110</v>
      </c>
      <c r="U715" s="19" t="s">
        <v>111</v>
      </c>
      <c r="V715" s="19" t="s">
        <v>111</v>
      </c>
      <c r="W715" s="19" t="s">
        <v>111</v>
      </c>
      <c r="X715" s="19" t="s">
        <v>111</v>
      </c>
      <c r="Y715" s="19" t="s">
        <v>111</v>
      </c>
      <c r="Z715" s="19" t="s">
        <v>111</v>
      </c>
      <c r="AA715" s="22">
        <v>43705</v>
      </c>
      <c r="AB715" s="22" t="s">
        <v>111</v>
      </c>
    </row>
    <row r="716" spans="1:28" ht="49.5" customHeight="1">
      <c r="A716" s="15">
        <v>714</v>
      </c>
      <c r="B716" s="17" t="s">
        <v>1182</v>
      </c>
      <c r="C716" s="17" t="s">
        <v>1200</v>
      </c>
      <c r="D716" s="17" t="s">
        <v>1201</v>
      </c>
      <c r="E716" s="59" t="s">
        <v>1202</v>
      </c>
      <c r="F716" s="19" t="s">
        <v>100</v>
      </c>
      <c r="G716" s="19" t="s">
        <v>101</v>
      </c>
      <c r="H716" s="19" t="s">
        <v>13</v>
      </c>
      <c r="I716" s="19" t="s">
        <v>334</v>
      </c>
      <c r="J716" s="19" t="s">
        <v>22</v>
      </c>
      <c r="K716" s="19" t="s">
        <v>1014</v>
      </c>
      <c r="L716" s="19" t="s">
        <v>104</v>
      </c>
      <c r="M716" s="19" t="s">
        <v>106</v>
      </c>
      <c r="N716" s="19" t="s">
        <v>107</v>
      </c>
      <c r="O716" s="17" t="s">
        <v>108</v>
      </c>
      <c r="P716" s="19" t="s">
        <v>93</v>
      </c>
      <c r="Q716" s="20" t="s">
        <v>88</v>
      </c>
      <c r="R716" s="20" t="s">
        <v>88</v>
      </c>
      <c r="S716" s="20" t="s">
        <v>88</v>
      </c>
      <c r="T716" s="19" t="s">
        <v>110</v>
      </c>
      <c r="U716" s="19" t="s">
        <v>111</v>
      </c>
      <c r="V716" s="19" t="s">
        <v>111</v>
      </c>
      <c r="W716" s="19" t="s">
        <v>111</v>
      </c>
      <c r="X716" s="19" t="s">
        <v>111</v>
      </c>
      <c r="Y716" s="19" t="s">
        <v>111</v>
      </c>
      <c r="Z716" s="19" t="s">
        <v>111</v>
      </c>
      <c r="AA716" s="22">
        <v>43705</v>
      </c>
      <c r="AB716" s="22" t="s">
        <v>111</v>
      </c>
    </row>
    <row r="717" spans="1:28" ht="49.5" customHeight="1">
      <c r="A717" s="15">
        <v>715</v>
      </c>
      <c r="B717" s="17" t="s">
        <v>1182</v>
      </c>
      <c r="C717" s="17" t="s">
        <v>1200</v>
      </c>
      <c r="D717" s="17" t="s">
        <v>1203</v>
      </c>
      <c r="E717" s="59" t="s">
        <v>1204</v>
      </c>
      <c r="F717" s="19" t="s">
        <v>100</v>
      </c>
      <c r="G717" s="19" t="s">
        <v>101</v>
      </c>
      <c r="H717" s="19" t="s">
        <v>10</v>
      </c>
      <c r="I717" s="19" t="s">
        <v>102</v>
      </c>
      <c r="J717" s="19" t="s">
        <v>22</v>
      </c>
      <c r="K717" s="19" t="s">
        <v>1014</v>
      </c>
      <c r="L717" s="19" t="s">
        <v>104</v>
      </c>
      <c r="M717" s="19" t="s">
        <v>106</v>
      </c>
      <c r="N717" s="19" t="s">
        <v>107</v>
      </c>
      <c r="O717" s="17" t="s">
        <v>108</v>
      </c>
      <c r="P717" s="19" t="s">
        <v>93</v>
      </c>
      <c r="Q717" s="20" t="s">
        <v>88</v>
      </c>
      <c r="R717" s="20" t="s">
        <v>88</v>
      </c>
      <c r="S717" s="20" t="s">
        <v>88</v>
      </c>
      <c r="T717" s="19" t="s">
        <v>110</v>
      </c>
      <c r="U717" s="19" t="s">
        <v>111</v>
      </c>
      <c r="V717" s="19" t="s">
        <v>111</v>
      </c>
      <c r="W717" s="19" t="s">
        <v>111</v>
      </c>
      <c r="X717" s="19" t="s">
        <v>111</v>
      </c>
      <c r="Y717" s="19" t="s">
        <v>111</v>
      </c>
      <c r="Z717" s="19" t="s">
        <v>111</v>
      </c>
      <c r="AA717" s="22">
        <v>43705</v>
      </c>
      <c r="AB717" s="22" t="s">
        <v>111</v>
      </c>
    </row>
    <row r="718" spans="1:28" ht="49.5" customHeight="1">
      <c r="A718" s="15">
        <v>716</v>
      </c>
      <c r="B718" s="17" t="s">
        <v>1182</v>
      </c>
      <c r="C718" s="17" t="s">
        <v>1205</v>
      </c>
      <c r="D718" s="17" t="s">
        <v>1206</v>
      </c>
      <c r="E718" s="59" t="s">
        <v>1207</v>
      </c>
      <c r="F718" s="19" t="s">
        <v>100</v>
      </c>
      <c r="G718" s="19" t="s">
        <v>101</v>
      </c>
      <c r="H718" s="19" t="s">
        <v>10</v>
      </c>
      <c r="I718" s="19" t="s">
        <v>102</v>
      </c>
      <c r="J718" s="19" t="s">
        <v>22</v>
      </c>
      <c r="K718" s="19" t="s">
        <v>1014</v>
      </c>
      <c r="L718" s="19" t="s">
        <v>104</v>
      </c>
      <c r="M718" s="19" t="s">
        <v>106</v>
      </c>
      <c r="N718" s="19" t="s">
        <v>107</v>
      </c>
      <c r="O718" s="17" t="s">
        <v>108</v>
      </c>
      <c r="P718" s="19" t="s">
        <v>93</v>
      </c>
      <c r="Q718" s="20" t="s">
        <v>88</v>
      </c>
      <c r="R718" s="20" t="s">
        <v>88</v>
      </c>
      <c r="S718" s="20" t="s">
        <v>88</v>
      </c>
      <c r="T718" s="19" t="s">
        <v>110</v>
      </c>
      <c r="U718" s="19" t="s">
        <v>111</v>
      </c>
      <c r="V718" s="19" t="s">
        <v>111</v>
      </c>
      <c r="W718" s="19" t="s">
        <v>111</v>
      </c>
      <c r="X718" s="19" t="s">
        <v>111</v>
      </c>
      <c r="Y718" s="19" t="s">
        <v>111</v>
      </c>
      <c r="Z718" s="19" t="s">
        <v>111</v>
      </c>
      <c r="AA718" s="22">
        <v>43705</v>
      </c>
      <c r="AB718" s="22" t="s">
        <v>111</v>
      </c>
    </row>
    <row r="719" spans="1:28" ht="49.5" customHeight="1">
      <c r="A719" s="15">
        <v>717</v>
      </c>
      <c r="B719" s="17" t="s">
        <v>1182</v>
      </c>
      <c r="C719" s="17" t="s">
        <v>1205</v>
      </c>
      <c r="D719" s="17" t="s">
        <v>1208</v>
      </c>
      <c r="E719" s="59" t="s">
        <v>1209</v>
      </c>
      <c r="F719" s="19" t="s">
        <v>100</v>
      </c>
      <c r="G719" s="19" t="s">
        <v>101</v>
      </c>
      <c r="H719" s="19" t="s">
        <v>10</v>
      </c>
      <c r="I719" s="19" t="s">
        <v>102</v>
      </c>
      <c r="J719" s="19" t="s">
        <v>22</v>
      </c>
      <c r="K719" s="19" t="s">
        <v>1014</v>
      </c>
      <c r="L719" s="19" t="s">
        <v>104</v>
      </c>
      <c r="M719" s="19" t="s">
        <v>106</v>
      </c>
      <c r="N719" s="19" t="s">
        <v>107</v>
      </c>
      <c r="O719" s="17" t="s">
        <v>108</v>
      </c>
      <c r="P719" s="19" t="s">
        <v>93</v>
      </c>
      <c r="Q719" s="20" t="s">
        <v>88</v>
      </c>
      <c r="R719" s="20" t="s">
        <v>88</v>
      </c>
      <c r="S719" s="20" t="s">
        <v>88</v>
      </c>
      <c r="T719" s="19" t="s">
        <v>110</v>
      </c>
      <c r="U719" s="19" t="s">
        <v>111</v>
      </c>
      <c r="V719" s="19" t="s">
        <v>111</v>
      </c>
      <c r="W719" s="19" t="s">
        <v>111</v>
      </c>
      <c r="X719" s="19" t="s">
        <v>111</v>
      </c>
      <c r="Y719" s="19" t="s">
        <v>111</v>
      </c>
      <c r="Z719" s="19" t="s">
        <v>111</v>
      </c>
      <c r="AA719" s="22">
        <v>43705</v>
      </c>
      <c r="AB719" s="22" t="s">
        <v>111</v>
      </c>
    </row>
    <row r="720" spans="1:28" ht="49.5" customHeight="1">
      <c r="A720" s="15">
        <v>718</v>
      </c>
      <c r="B720" s="17" t="s">
        <v>1182</v>
      </c>
      <c r="C720" s="17" t="s">
        <v>1205</v>
      </c>
      <c r="D720" s="17" t="s">
        <v>1210</v>
      </c>
      <c r="E720" s="59" t="s">
        <v>1211</v>
      </c>
      <c r="F720" s="19" t="s">
        <v>100</v>
      </c>
      <c r="G720" s="19" t="s">
        <v>101</v>
      </c>
      <c r="H720" s="19" t="s">
        <v>10</v>
      </c>
      <c r="I720" s="19" t="s">
        <v>102</v>
      </c>
      <c r="J720" s="19" t="s">
        <v>22</v>
      </c>
      <c r="K720" s="19" t="s">
        <v>1014</v>
      </c>
      <c r="L720" s="19" t="s">
        <v>104</v>
      </c>
      <c r="M720" s="19" t="s">
        <v>106</v>
      </c>
      <c r="N720" s="19" t="s">
        <v>107</v>
      </c>
      <c r="O720" s="17" t="s">
        <v>108</v>
      </c>
      <c r="P720" s="19" t="s">
        <v>93</v>
      </c>
      <c r="Q720" s="20" t="s">
        <v>88</v>
      </c>
      <c r="R720" s="20" t="s">
        <v>88</v>
      </c>
      <c r="S720" s="20" t="s">
        <v>88</v>
      </c>
      <c r="T720" s="19" t="s">
        <v>110</v>
      </c>
      <c r="U720" s="19" t="s">
        <v>111</v>
      </c>
      <c r="V720" s="19" t="s">
        <v>111</v>
      </c>
      <c r="W720" s="19" t="s">
        <v>111</v>
      </c>
      <c r="X720" s="19" t="s">
        <v>111</v>
      </c>
      <c r="Y720" s="19" t="s">
        <v>111</v>
      </c>
      <c r="Z720" s="19" t="s">
        <v>111</v>
      </c>
      <c r="AA720" s="22">
        <v>43705</v>
      </c>
      <c r="AB720" s="22" t="s">
        <v>111</v>
      </c>
    </row>
    <row r="721" spans="1:28" ht="49.5" customHeight="1">
      <c r="A721" s="15">
        <v>719</v>
      </c>
      <c r="B721" s="17" t="s">
        <v>1182</v>
      </c>
      <c r="C721" s="17" t="s">
        <v>1212</v>
      </c>
      <c r="D721" s="17" t="s">
        <v>1213</v>
      </c>
      <c r="E721" s="59" t="s">
        <v>1214</v>
      </c>
      <c r="F721" s="19" t="s">
        <v>100</v>
      </c>
      <c r="G721" s="19" t="s">
        <v>101</v>
      </c>
      <c r="H721" s="19" t="s">
        <v>10</v>
      </c>
      <c r="I721" s="19" t="s">
        <v>102</v>
      </c>
      <c r="J721" s="19" t="s">
        <v>22</v>
      </c>
      <c r="K721" s="19" t="s">
        <v>1014</v>
      </c>
      <c r="L721" s="19" t="s">
        <v>104</v>
      </c>
      <c r="M721" s="19" t="s">
        <v>106</v>
      </c>
      <c r="N721" s="19" t="s">
        <v>107</v>
      </c>
      <c r="O721" s="17" t="s">
        <v>108</v>
      </c>
      <c r="P721" s="19" t="s">
        <v>93</v>
      </c>
      <c r="Q721" s="20" t="s">
        <v>88</v>
      </c>
      <c r="R721" s="20" t="s">
        <v>88</v>
      </c>
      <c r="S721" s="20" t="s">
        <v>88</v>
      </c>
      <c r="T721" s="19" t="s">
        <v>110</v>
      </c>
      <c r="U721" s="19" t="s">
        <v>111</v>
      </c>
      <c r="V721" s="19" t="s">
        <v>111</v>
      </c>
      <c r="W721" s="19" t="s">
        <v>111</v>
      </c>
      <c r="X721" s="19" t="s">
        <v>111</v>
      </c>
      <c r="Y721" s="19" t="s">
        <v>111</v>
      </c>
      <c r="Z721" s="19" t="s">
        <v>111</v>
      </c>
      <c r="AA721" s="22">
        <v>43705</v>
      </c>
      <c r="AB721" s="22" t="s">
        <v>111</v>
      </c>
    </row>
    <row r="722" spans="1:28" ht="49.5" customHeight="1">
      <c r="A722" s="15">
        <v>720</v>
      </c>
      <c r="B722" s="17" t="s">
        <v>1182</v>
      </c>
      <c r="C722" s="17" t="s">
        <v>1212</v>
      </c>
      <c r="D722" s="17" t="s">
        <v>1215</v>
      </c>
      <c r="E722" s="59" t="s">
        <v>1216</v>
      </c>
      <c r="F722" s="19" t="s">
        <v>100</v>
      </c>
      <c r="G722" s="19" t="s">
        <v>101</v>
      </c>
      <c r="H722" s="19" t="s">
        <v>10</v>
      </c>
      <c r="I722" s="19" t="s">
        <v>102</v>
      </c>
      <c r="J722" s="19" t="s">
        <v>22</v>
      </c>
      <c r="K722" s="19" t="s">
        <v>1014</v>
      </c>
      <c r="L722" s="19" t="s">
        <v>104</v>
      </c>
      <c r="M722" s="19" t="s">
        <v>106</v>
      </c>
      <c r="N722" s="19" t="s">
        <v>107</v>
      </c>
      <c r="O722" s="17" t="s">
        <v>108</v>
      </c>
      <c r="P722" s="19" t="s">
        <v>93</v>
      </c>
      <c r="Q722" s="20" t="s">
        <v>88</v>
      </c>
      <c r="R722" s="20" t="s">
        <v>88</v>
      </c>
      <c r="S722" s="20" t="s">
        <v>88</v>
      </c>
      <c r="T722" s="19" t="s">
        <v>110</v>
      </c>
      <c r="U722" s="19" t="s">
        <v>111</v>
      </c>
      <c r="V722" s="19" t="s">
        <v>111</v>
      </c>
      <c r="W722" s="19" t="s">
        <v>111</v>
      </c>
      <c r="X722" s="19" t="s">
        <v>111</v>
      </c>
      <c r="Y722" s="19" t="s">
        <v>111</v>
      </c>
      <c r="Z722" s="19" t="s">
        <v>111</v>
      </c>
      <c r="AA722" s="22">
        <v>43705</v>
      </c>
      <c r="AB722" s="22" t="s">
        <v>111</v>
      </c>
    </row>
    <row r="723" spans="1:28" ht="49.5" customHeight="1">
      <c r="A723" s="15">
        <v>721</v>
      </c>
      <c r="B723" s="17" t="s">
        <v>1182</v>
      </c>
      <c r="C723" s="17" t="s">
        <v>1212</v>
      </c>
      <c r="D723" s="17" t="s">
        <v>1217</v>
      </c>
      <c r="E723" s="59" t="s">
        <v>1207</v>
      </c>
      <c r="F723" s="19" t="s">
        <v>100</v>
      </c>
      <c r="G723" s="19" t="s">
        <v>101</v>
      </c>
      <c r="H723" s="19" t="s">
        <v>10</v>
      </c>
      <c r="I723" s="19" t="s">
        <v>102</v>
      </c>
      <c r="J723" s="19" t="s">
        <v>22</v>
      </c>
      <c r="K723" s="19" t="s">
        <v>1014</v>
      </c>
      <c r="L723" s="19" t="s">
        <v>104</v>
      </c>
      <c r="M723" s="19" t="s">
        <v>106</v>
      </c>
      <c r="N723" s="19" t="s">
        <v>107</v>
      </c>
      <c r="O723" s="17" t="s">
        <v>108</v>
      </c>
      <c r="P723" s="19" t="s">
        <v>8</v>
      </c>
      <c r="Q723" s="20" t="s">
        <v>88</v>
      </c>
      <c r="R723" s="20" t="s">
        <v>88</v>
      </c>
      <c r="S723" s="20" t="s">
        <v>74</v>
      </c>
      <c r="T723" s="19" t="s">
        <v>152</v>
      </c>
      <c r="U723" s="19" t="s">
        <v>159</v>
      </c>
      <c r="V723" s="32" t="str">
        <f>VLOOKUP($P723,'CRITERIOS RESERVA-CLASIFICACIÓN'!$A$1:$F$7,2,FALSE)</f>
        <v>Ley 1712 de 2014 - Articulo 18 – Literal A (derecho de toda persona a la intimidad) y B (derecho de toda persona a la vida, la salud o la seguridad)</v>
      </c>
      <c r="W723" s="32" t="str">
        <f>VLOOKUP($P723,'CRITERIOS RESERVA-CLASIFICACIÓN'!$A$1:$F$7,3,FALSE)</f>
        <v>Constitución política de Colombia - Titulo II - Capítulo I - Artículo 15 (Todas las personas tienen derecho a su intimidad personal y familiar y a su buen nombre)
Ley 1755 de 2015. Artículo 24, Numeral 3 (Restricciones de peticiones a autoridades respetando derechos a la privacidad e intimidad de las personas)
Ley 1581 de 2012 Artículo 6 (Prohíbe el Tratamiento de datos sensibles)
Ley estatutaria 1266 de 2008 - Artículo 3 R, G y H (definiciones de tipos de datos)</v>
      </c>
      <c r="X723" s="32" t="s">
        <v>1218</v>
      </c>
      <c r="Y723" s="19" t="str">
        <f>VLOOKUP($P723,'CRITERIOS RESERVA-CLASIFICACIÓN'!$A$1:$F$7,5,FALSE)</f>
        <v>PARCIAL,  solo la información contenida en el documento de archivo que se considere dato personal en cualquiera de sus tipos.</v>
      </c>
      <c r="Z723" s="19" t="str">
        <f>VLOOKUP($P723,'CRITERIOS RESERVA-CLASIFICACIÓN'!$A$1:$F$7,6,FALSE)</f>
        <v>ILIMITADO: en los términos del parágrafo del artículo 18 de la Ley 1712 de 2014.</v>
      </c>
      <c r="AA723" s="22">
        <v>43705</v>
      </c>
      <c r="AB723" s="22" t="s">
        <v>111</v>
      </c>
    </row>
    <row r="724" spans="1:28" ht="49.5" customHeight="1">
      <c r="A724" s="15">
        <v>722</v>
      </c>
      <c r="B724" s="17" t="s">
        <v>1182</v>
      </c>
      <c r="C724" s="17" t="s">
        <v>1212</v>
      </c>
      <c r="D724" s="17" t="s">
        <v>1219</v>
      </c>
      <c r="E724" s="59" t="s">
        <v>1220</v>
      </c>
      <c r="F724" s="19" t="s">
        <v>100</v>
      </c>
      <c r="G724" s="19" t="s">
        <v>101</v>
      </c>
      <c r="H724" s="19" t="s">
        <v>10</v>
      </c>
      <c r="I724" s="19" t="s">
        <v>102</v>
      </c>
      <c r="J724" s="19" t="s">
        <v>25</v>
      </c>
      <c r="K724" s="19" t="s">
        <v>1014</v>
      </c>
      <c r="L724" s="19" t="s">
        <v>104</v>
      </c>
      <c r="M724" s="19" t="s">
        <v>106</v>
      </c>
      <c r="N724" s="19" t="s">
        <v>107</v>
      </c>
      <c r="O724" s="17" t="s">
        <v>108</v>
      </c>
      <c r="P724" s="19" t="s">
        <v>93</v>
      </c>
      <c r="Q724" s="20" t="s">
        <v>88</v>
      </c>
      <c r="R724" s="20" t="s">
        <v>88</v>
      </c>
      <c r="S724" s="20" t="s">
        <v>88</v>
      </c>
      <c r="T724" s="19" t="s">
        <v>110</v>
      </c>
      <c r="U724" s="19" t="s">
        <v>111</v>
      </c>
      <c r="V724" s="19" t="s">
        <v>111</v>
      </c>
      <c r="W724" s="19" t="s">
        <v>111</v>
      </c>
      <c r="X724" s="19" t="s">
        <v>111</v>
      </c>
      <c r="Y724" s="19" t="s">
        <v>111</v>
      </c>
      <c r="Z724" s="19" t="s">
        <v>111</v>
      </c>
      <c r="AA724" s="22">
        <v>43705</v>
      </c>
      <c r="AB724" s="22" t="s">
        <v>111</v>
      </c>
    </row>
    <row r="725" spans="1:28" ht="49.5" customHeight="1">
      <c r="A725" s="15">
        <v>723</v>
      </c>
      <c r="B725" s="17" t="s">
        <v>1182</v>
      </c>
      <c r="C725" s="17" t="s">
        <v>1221</v>
      </c>
      <c r="D725" s="17" t="s">
        <v>1222</v>
      </c>
      <c r="E725" s="59" t="s">
        <v>1223</v>
      </c>
      <c r="F725" s="19" t="s">
        <v>100</v>
      </c>
      <c r="G725" s="19" t="s">
        <v>101</v>
      </c>
      <c r="H725" s="19" t="s">
        <v>10</v>
      </c>
      <c r="I725" s="19" t="s">
        <v>102</v>
      </c>
      <c r="J725" s="19" t="s">
        <v>22</v>
      </c>
      <c r="K725" s="19" t="s">
        <v>1014</v>
      </c>
      <c r="L725" s="19" t="s">
        <v>104</v>
      </c>
      <c r="M725" s="19" t="s">
        <v>106</v>
      </c>
      <c r="N725" s="19" t="s">
        <v>107</v>
      </c>
      <c r="O725" s="17" t="s">
        <v>108</v>
      </c>
      <c r="P725" s="19" t="s">
        <v>8</v>
      </c>
      <c r="Q725" s="20" t="s">
        <v>88</v>
      </c>
      <c r="R725" s="20" t="s">
        <v>88</v>
      </c>
      <c r="S725" s="20" t="s">
        <v>74</v>
      </c>
      <c r="T725" s="19" t="s">
        <v>152</v>
      </c>
      <c r="U725" s="19" t="s">
        <v>159</v>
      </c>
      <c r="V725" s="32" t="str">
        <f>VLOOKUP($P725,'CRITERIOS RESERVA-CLASIFICACIÓN'!$A$1:$F$7,2,FALSE)</f>
        <v>Ley 1712 de 2014 - Articulo 18 – Literal A (derecho de toda persona a la intimidad) y B (derecho de toda persona a la vida, la salud o la seguridad)</v>
      </c>
      <c r="W725" s="32" t="str">
        <f>VLOOKUP($P725,'CRITERIOS RESERVA-CLASIFICACIÓN'!$A$1:$F$7,3,FALSE)</f>
        <v>Constitución política de Colombia - Titulo II - Capítulo I - Artículo 15 (Todas las personas tienen derecho a su intimidad personal y familiar y a su buen nombre)
Ley 1755 de 2015. Artículo 24, Numeral 3 (Restricciones de peticiones a autoridades respetando derechos a la privacidad e intimidad de las personas)
Ley 1581 de 2012 Artículo 6 (Prohíbe el Tratamiento de datos sensibles)
Ley estatutaria 1266 de 2008 - Artículo 3 R, G y H (definiciones de tipos de datos)</v>
      </c>
      <c r="X725" s="32" t="s">
        <v>1218</v>
      </c>
      <c r="Y725" s="19" t="str">
        <f>VLOOKUP($P725,'CRITERIOS RESERVA-CLASIFICACIÓN'!$A$1:$F$7,5,FALSE)</f>
        <v>PARCIAL,  solo la información contenida en el documento de archivo que se considere dato personal en cualquiera de sus tipos.</v>
      </c>
      <c r="Z725" s="19" t="str">
        <f>VLOOKUP($P725,'CRITERIOS RESERVA-CLASIFICACIÓN'!$A$1:$F$7,6,FALSE)</f>
        <v>ILIMITADO: en los términos del parágrafo del artículo 18 de la Ley 1712 de 2014.</v>
      </c>
      <c r="AA725" s="22">
        <v>43705</v>
      </c>
      <c r="AB725" s="22" t="s">
        <v>111</v>
      </c>
    </row>
    <row r="726" spans="1:28" ht="74.25" customHeight="1">
      <c r="A726" s="15">
        <v>724</v>
      </c>
      <c r="B726" s="17" t="s">
        <v>169</v>
      </c>
      <c r="C726" s="17" t="s">
        <v>1224</v>
      </c>
      <c r="D726" s="17" t="s">
        <v>1225</v>
      </c>
      <c r="E726" s="59" t="s">
        <v>1226</v>
      </c>
      <c r="F726" s="19" t="s">
        <v>100</v>
      </c>
      <c r="G726" s="19" t="s">
        <v>101</v>
      </c>
      <c r="H726" s="19" t="s">
        <v>10</v>
      </c>
      <c r="I726" s="19" t="s">
        <v>102</v>
      </c>
      <c r="J726" s="19" t="s">
        <v>22</v>
      </c>
      <c r="K726" s="19" t="s">
        <v>1014</v>
      </c>
      <c r="L726" s="19" t="s">
        <v>104</v>
      </c>
      <c r="M726" s="19" t="s">
        <v>106</v>
      </c>
      <c r="N726" s="19" t="s">
        <v>107</v>
      </c>
      <c r="O726" s="17" t="s">
        <v>108</v>
      </c>
      <c r="P726" s="19" t="s">
        <v>93</v>
      </c>
      <c r="Q726" s="20" t="s">
        <v>54</v>
      </c>
      <c r="R726" s="20" t="s">
        <v>54</v>
      </c>
      <c r="S726" s="20" t="s">
        <v>54</v>
      </c>
      <c r="T726" s="19" t="s">
        <v>110</v>
      </c>
      <c r="U726" s="19" t="s">
        <v>111</v>
      </c>
      <c r="V726" s="19" t="s">
        <v>111</v>
      </c>
      <c r="W726" s="19" t="s">
        <v>111</v>
      </c>
      <c r="X726" s="19" t="s">
        <v>111</v>
      </c>
      <c r="Y726" s="19" t="s">
        <v>111</v>
      </c>
      <c r="Z726" s="19" t="s">
        <v>111</v>
      </c>
      <c r="AA726" s="22">
        <v>43705</v>
      </c>
      <c r="AB726" s="22" t="s">
        <v>111</v>
      </c>
    </row>
    <row r="727" spans="1:28" ht="74.25" customHeight="1">
      <c r="A727" s="15">
        <v>725</v>
      </c>
      <c r="B727" s="17" t="s">
        <v>169</v>
      </c>
      <c r="C727" s="17" t="s">
        <v>1224</v>
      </c>
      <c r="D727" s="17" t="s">
        <v>1227</v>
      </c>
      <c r="E727" s="59" t="s">
        <v>1228</v>
      </c>
      <c r="F727" s="19" t="s">
        <v>100</v>
      </c>
      <c r="G727" s="38" t="s">
        <v>1394</v>
      </c>
      <c r="H727" s="19" t="s">
        <v>13</v>
      </c>
      <c r="I727" s="38" t="s">
        <v>334</v>
      </c>
      <c r="J727" s="19" t="s">
        <v>22</v>
      </c>
      <c r="K727" s="19" t="s">
        <v>1014</v>
      </c>
      <c r="L727" s="19" t="s">
        <v>104</v>
      </c>
      <c r="M727" s="19" t="s">
        <v>106</v>
      </c>
      <c r="N727" s="39" t="s">
        <v>1370</v>
      </c>
      <c r="O727" s="17" t="s">
        <v>108</v>
      </c>
      <c r="P727" s="19" t="s">
        <v>93</v>
      </c>
      <c r="Q727" s="20" t="s">
        <v>54</v>
      </c>
      <c r="R727" s="20" t="s">
        <v>54</v>
      </c>
      <c r="S727" s="20" t="s">
        <v>54</v>
      </c>
      <c r="T727" s="19" t="s">
        <v>110</v>
      </c>
      <c r="U727" s="19" t="s">
        <v>111</v>
      </c>
      <c r="V727" s="19" t="s">
        <v>111</v>
      </c>
      <c r="W727" s="19" t="s">
        <v>111</v>
      </c>
      <c r="X727" s="19" t="s">
        <v>111</v>
      </c>
      <c r="Y727" s="19" t="s">
        <v>111</v>
      </c>
      <c r="Z727" s="19" t="s">
        <v>111</v>
      </c>
      <c r="AA727" s="22">
        <v>43705</v>
      </c>
      <c r="AB727" s="22" t="s">
        <v>111</v>
      </c>
    </row>
    <row r="728" spans="1:28" ht="74.25" customHeight="1">
      <c r="A728" s="15">
        <v>726</v>
      </c>
      <c r="B728" s="17" t="s">
        <v>169</v>
      </c>
      <c r="C728" s="17" t="s">
        <v>1224</v>
      </c>
      <c r="D728" s="17" t="s">
        <v>1229</v>
      </c>
      <c r="E728" s="59" t="s">
        <v>1228</v>
      </c>
      <c r="F728" s="19" t="s">
        <v>100</v>
      </c>
      <c r="G728" s="38" t="s">
        <v>1394</v>
      </c>
      <c r="H728" s="19" t="s">
        <v>13</v>
      </c>
      <c r="I728" s="38" t="s">
        <v>334</v>
      </c>
      <c r="J728" s="19" t="s">
        <v>22</v>
      </c>
      <c r="K728" s="19" t="s">
        <v>1014</v>
      </c>
      <c r="L728" s="19" t="s">
        <v>104</v>
      </c>
      <c r="M728" s="19" t="s">
        <v>106</v>
      </c>
      <c r="N728" s="39" t="s">
        <v>1370</v>
      </c>
      <c r="O728" s="17" t="s">
        <v>108</v>
      </c>
      <c r="P728" s="19" t="s">
        <v>93</v>
      </c>
      <c r="Q728" s="20" t="s">
        <v>54</v>
      </c>
      <c r="R728" s="20" t="s">
        <v>54</v>
      </c>
      <c r="S728" s="20" t="s">
        <v>54</v>
      </c>
      <c r="T728" s="19" t="s">
        <v>110</v>
      </c>
      <c r="U728" s="19" t="s">
        <v>111</v>
      </c>
      <c r="V728" s="19" t="s">
        <v>111</v>
      </c>
      <c r="W728" s="19" t="s">
        <v>111</v>
      </c>
      <c r="X728" s="19" t="s">
        <v>111</v>
      </c>
      <c r="Y728" s="19" t="s">
        <v>111</v>
      </c>
      <c r="Z728" s="19" t="s">
        <v>111</v>
      </c>
      <c r="AA728" s="22">
        <v>43705</v>
      </c>
      <c r="AB728" s="22" t="s">
        <v>111</v>
      </c>
    </row>
    <row r="729" spans="1:28" ht="74.25" customHeight="1">
      <c r="A729" s="15">
        <v>727</v>
      </c>
      <c r="B729" s="17" t="s">
        <v>169</v>
      </c>
      <c r="C729" s="17" t="s">
        <v>1224</v>
      </c>
      <c r="D729" s="17" t="s">
        <v>1230</v>
      </c>
      <c r="E729" s="59" t="s">
        <v>1228</v>
      </c>
      <c r="F729" s="19" t="s">
        <v>100</v>
      </c>
      <c r="G729" s="38" t="s">
        <v>1394</v>
      </c>
      <c r="H729" s="19" t="s">
        <v>13</v>
      </c>
      <c r="I729" s="38" t="s">
        <v>334</v>
      </c>
      <c r="J729" s="19" t="s">
        <v>22</v>
      </c>
      <c r="K729" s="19" t="s">
        <v>1014</v>
      </c>
      <c r="L729" s="19" t="s">
        <v>104</v>
      </c>
      <c r="M729" s="19" t="s">
        <v>106</v>
      </c>
      <c r="N729" s="39" t="s">
        <v>1370</v>
      </c>
      <c r="O729" s="17" t="s">
        <v>108</v>
      </c>
      <c r="P729" s="19" t="s">
        <v>93</v>
      </c>
      <c r="Q729" s="20" t="s">
        <v>54</v>
      </c>
      <c r="R729" s="20" t="s">
        <v>54</v>
      </c>
      <c r="S729" s="20" t="s">
        <v>54</v>
      </c>
      <c r="T729" s="19" t="s">
        <v>110</v>
      </c>
      <c r="U729" s="19" t="s">
        <v>111</v>
      </c>
      <c r="V729" s="19" t="s">
        <v>111</v>
      </c>
      <c r="W729" s="19" t="s">
        <v>111</v>
      </c>
      <c r="X729" s="19" t="s">
        <v>111</v>
      </c>
      <c r="Y729" s="19" t="s">
        <v>111</v>
      </c>
      <c r="Z729" s="19" t="s">
        <v>111</v>
      </c>
      <c r="AA729" s="22">
        <v>43705</v>
      </c>
      <c r="AB729" s="22" t="s">
        <v>111</v>
      </c>
    </row>
    <row r="730" spans="1:28" ht="74.25" customHeight="1">
      <c r="A730" s="15">
        <v>728</v>
      </c>
      <c r="B730" s="17" t="s">
        <v>169</v>
      </c>
      <c r="C730" s="17" t="s">
        <v>1224</v>
      </c>
      <c r="D730" s="17" t="s">
        <v>1231</v>
      </c>
      <c r="E730" s="59" t="s">
        <v>1228</v>
      </c>
      <c r="F730" s="19" t="s">
        <v>100</v>
      </c>
      <c r="G730" s="38" t="s">
        <v>1394</v>
      </c>
      <c r="H730" s="19" t="s">
        <v>13</v>
      </c>
      <c r="I730" s="38" t="s">
        <v>334</v>
      </c>
      <c r="J730" s="19" t="s">
        <v>22</v>
      </c>
      <c r="K730" s="19" t="s">
        <v>1014</v>
      </c>
      <c r="L730" s="19" t="s">
        <v>104</v>
      </c>
      <c r="M730" s="19" t="s">
        <v>106</v>
      </c>
      <c r="N730" s="39" t="s">
        <v>1370</v>
      </c>
      <c r="O730" s="17" t="s">
        <v>108</v>
      </c>
      <c r="P730" s="19" t="s">
        <v>93</v>
      </c>
      <c r="Q730" s="20" t="s">
        <v>54</v>
      </c>
      <c r="R730" s="20" t="s">
        <v>54</v>
      </c>
      <c r="S730" s="20" t="s">
        <v>54</v>
      </c>
      <c r="T730" s="19" t="s">
        <v>110</v>
      </c>
      <c r="U730" s="19" t="s">
        <v>111</v>
      </c>
      <c r="V730" s="19" t="s">
        <v>111</v>
      </c>
      <c r="W730" s="19" t="s">
        <v>111</v>
      </c>
      <c r="X730" s="19" t="s">
        <v>111</v>
      </c>
      <c r="Y730" s="19" t="s">
        <v>111</v>
      </c>
      <c r="Z730" s="19" t="s">
        <v>111</v>
      </c>
      <c r="AA730" s="22">
        <v>43705</v>
      </c>
      <c r="AB730" s="22" t="s">
        <v>111</v>
      </c>
    </row>
    <row r="731" spans="1:28" ht="74.25" customHeight="1">
      <c r="A731" s="15">
        <v>729</v>
      </c>
      <c r="B731" s="17" t="s">
        <v>169</v>
      </c>
      <c r="C731" s="17" t="s">
        <v>1224</v>
      </c>
      <c r="D731" s="17" t="s">
        <v>1232</v>
      </c>
      <c r="E731" s="59" t="s">
        <v>1228</v>
      </c>
      <c r="F731" s="19" t="s">
        <v>100</v>
      </c>
      <c r="G731" s="38" t="s">
        <v>1394</v>
      </c>
      <c r="H731" s="19" t="s">
        <v>13</v>
      </c>
      <c r="I731" s="38" t="s">
        <v>334</v>
      </c>
      <c r="J731" s="19" t="s">
        <v>22</v>
      </c>
      <c r="K731" s="19" t="s">
        <v>1014</v>
      </c>
      <c r="L731" s="19" t="s">
        <v>104</v>
      </c>
      <c r="M731" s="19" t="s">
        <v>106</v>
      </c>
      <c r="N731" s="39" t="s">
        <v>1370</v>
      </c>
      <c r="O731" s="17" t="s">
        <v>108</v>
      </c>
      <c r="P731" s="19" t="s">
        <v>93</v>
      </c>
      <c r="Q731" s="20" t="s">
        <v>54</v>
      </c>
      <c r="R731" s="20" t="s">
        <v>54</v>
      </c>
      <c r="S731" s="20" t="s">
        <v>54</v>
      </c>
      <c r="T731" s="19" t="s">
        <v>110</v>
      </c>
      <c r="U731" s="19" t="s">
        <v>111</v>
      </c>
      <c r="V731" s="19" t="s">
        <v>111</v>
      </c>
      <c r="W731" s="19" t="s">
        <v>111</v>
      </c>
      <c r="X731" s="19" t="s">
        <v>111</v>
      </c>
      <c r="Y731" s="19" t="s">
        <v>111</v>
      </c>
      <c r="Z731" s="19" t="s">
        <v>111</v>
      </c>
      <c r="AA731" s="22">
        <v>43705</v>
      </c>
      <c r="AB731" s="22" t="s">
        <v>111</v>
      </c>
    </row>
    <row r="732" spans="1:28" ht="74.25" customHeight="1">
      <c r="A732" s="15">
        <v>730</v>
      </c>
      <c r="B732" s="17" t="s">
        <v>169</v>
      </c>
      <c r="C732" s="17" t="s">
        <v>1224</v>
      </c>
      <c r="D732" s="17" t="s">
        <v>1233</v>
      </c>
      <c r="E732" s="59" t="s">
        <v>1228</v>
      </c>
      <c r="F732" s="19" t="s">
        <v>100</v>
      </c>
      <c r="G732" s="38" t="s">
        <v>1394</v>
      </c>
      <c r="H732" s="19" t="s">
        <v>13</v>
      </c>
      <c r="I732" s="38" t="s">
        <v>334</v>
      </c>
      <c r="J732" s="19" t="s">
        <v>22</v>
      </c>
      <c r="K732" s="19" t="s">
        <v>1014</v>
      </c>
      <c r="L732" s="19" t="s">
        <v>104</v>
      </c>
      <c r="M732" s="19" t="s">
        <v>106</v>
      </c>
      <c r="N732" s="39" t="s">
        <v>1370</v>
      </c>
      <c r="O732" s="17" t="s">
        <v>108</v>
      </c>
      <c r="P732" s="19" t="s">
        <v>93</v>
      </c>
      <c r="Q732" s="20" t="s">
        <v>54</v>
      </c>
      <c r="R732" s="20" t="s">
        <v>54</v>
      </c>
      <c r="S732" s="20" t="s">
        <v>54</v>
      </c>
      <c r="T732" s="19" t="s">
        <v>110</v>
      </c>
      <c r="U732" s="19" t="s">
        <v>111</v>
      </c>
      <c r="V732" s="19" t="s">
        <v>111</v>
      </c>
      <c r="W732" s="19" t="s">
        <v>111</v>
      </c>
      <c r="X732" s="19" t="s">
        <v>111</v>
      </c>
      <c r="Y732" s="19" t="s">
        <v>111</v>
      </c>
      <c r="Z732" s="19" t="s">
        <v>111</v>
      </c>
      <c r="AA732" s="22">
        <v>43705</v>
      </c>
      <c r="AB732" s="22" t="s">
        <v>111</v>
      </c>
    </row>
    <row r="733" spans="1:28" ht="74.25" customHeight="1">
      <c r="A733" s="15">
        <v>731</v>
      </c>
      <c r="B733" s="17" t="s">
        <v>169</v>
      </c>
      <c r="C733" s="17" t="s">
        <v>1224</v>
      </c>
      <c r="D733" s="17" t="s">
        <v>97</v>
      </c>
      <c r="E733" s="59" t="s">
        <v>1509</v>
      </c>
      <c r="F733" s="19" t="s">
        <v>100</v>
      </c>
      <c r="G733" s="19" t="s">
        <v>101</v>
      </c>
      <c r="H733" s="19" t="s">
        <v>10</v>
      </c>
      <c r="I733" s="19" t="s">
        <v>102</v>
      </c>
      <c r="J733" s="19" t="s">
        <v>25</v>
      </c>
      <c r="K733" s="19" t="s">
        <v>1014</v>
      </c>
      <c r="L733" s="19" t="s">
        <v>104</v>
      </c>
      <c r="M733" s="19" t="s">
        <v>106</v>
      </c>
      <c r="N733" s="19" t="s">
        <v>107</v>
      </c>
      <c r="O733" s="17" t="s">
        <v>108</v>
      </c>
      <c r="P733" s="19" t="s">
        <v>93</v>
      </c>
      <c r="Q733" s="20" t="s">
        <v>54</v>
      </c>
      <c r="R733" s="20" t="s">
        <v>54</v>
      </c>
      <c r="S733" s="20" t="s">
        <v>54</v>
      </c>
      <c r="T733" s="19" t="s">
        <v>110</v>
      </c>
      <c r="U733" s="19" t="s">
        <v>111</v>
      </c>
      <c r="V733" s="19" t="s">
        <v>111</v>
      </c>
      <c r="W733" s="19" t="s">
        <v>111</v>
      </c>
      <c r="X733" s="19" t="s">
        <v>111</v>
      </c>
      <c r="Y733" s="19" t="s">
        <v>111</v>
      </c>
      <c r="Z733" s="19" t="s">
        <v>111</v>
      </c>
      <c r="AA733" s="22">
        <v>43705</v>
      </c>
      <c r="AB733" s="22" t="s">
        <v>111</v>
      </c>
    </row>
    <row r="734" spans="1:28" ht="68.25" customHeight="1">
      <c r="A734" s="15">
        <v>732</v>
      </c>
      <c r="B734" s="17" t="s">
        <v>1234</v>
      </c>
      <c r="C734" s="17" t="s">
        <v>1234</v>
      </c>
      <c r="D734" s="17" t="s">
        <v>1235</v>
      </c>
      <c r="E734" s="59" t="s">
        <v>1236</v>
      </c>
      <c r="F734" s="19" t="s">
        <v>100</v>
      </c>
      <c r="G734" s="19" t="s">
        <v>101</v>
      </c>
      <c r="H734" s="19" t="s">
        <v>10</v>
      </c>
      <c r="I734" s="19" t="s">
        <v>102</v>
      </c>
      <c r="J734" s="19" t="s">
        <v>25</v>
      </c>
      <c r="K734" s="19" t="s">
        <v>1014</v>
      </c>
      <c r="L734" s="19" t="s">
        <v>104</v>
      </c>
      <c r="M734" s="19" t="s">
        <v>106</v>
      </c>
      <c r="N734" s="19" t="s">
        <v>107</v>
      </c>
      <c r="O734" s="17" t="s">
        <v>108</v>
      </c>
      <c r="P734" s="19" t="s">
        <v>8</v>
      </c>
      <c r="Q734" s="20" t="s">
        <v>54</v>
      </c>
      <c r="R734" s="20" t="s">
        <v>74</v>
      </c>
      <c r="S734" s="20" t="s">
        <v>74</v>
      </c>
      <c r="T734" s="19" t="s">
        <v>152</v>
      </c>
      <c r="U734" s="19" t="s">
        <v>165</v>
      </c>
      <c r="V734" s="32" t="str">
        <f>VLOOKUP($P734,'CRITERIOS RESERVA-CLASIFICACIÓN'!$A$1:$F$7,2,FALSE)</f>
        <v>Ley 1712 de 2014 - Articulo 18 – Literal A (derecho de toda persona a la intimidad) y B (derecho de toda persona a la vida, la salud o la seguridad)</v>
      </c>
      <c r="W734" s="32" t="str">
        <f>VLOOKUP($P734,'CRITERIOS RESERVA-CLASIFICACIÓN'!$A$1:$F$7,3,FALSE)</f>
        <v>Constitución política de Colombia - Titulo II - Capítulo I - Artículo 15 (Todas las personas tienen derecho a su intimidad personal y familiar y a su buen nombre)
Ley 1755 de 2015. Artículo 24, Numeral 3 (Restricciones de peticiones a autoridades respetando derechos a la privacidad e intimidad de las personas)
Ley 1581 de 2012 Artículo 6 (Prohíbe el Tratamiento de datos sensibles)
Ley estatutaria 1266 de 2008 - Artículo 3 R, G y H (definiciones de tipos de datos)</v>
      </c>
      <c r="X734" s="32" t="s">
        <v>1237</v>
      </c>
      <c r="Y734" s="19" t="str">
        <f>VLOOKUP($P734,'CRITERIOS RESERVA-CLASIFICACIÓN'!$A$1:$F$7,5,FALSE)</f>
        <v>PARCIAL,  solo la información contenida en el documento de archivo que se considere dato personal en cualquiera de sus tipos.</v>
      </c>
      <c r="Z734" s="19" t="str">
        <f>VLOOKUP($P734,'CRITERIOS RESERVA-CLASIFICACIÓN'!$A$1:$F$7,6,FALSE)</f>
        <v>ILIMITADO: en los términos del parágrafo del artículo 18 de la Ley 1712 de 2014.</v>
      </c>
      <c r="AA734" s="22">
        <v>43705</v>
      </c>
      <c r="AB734" s="22" t="s">
        <v>111</v>
      </c>
    </row>
    <row r="735" spans="1:28" ht="53.25" customHeight="1">
      <c r="A735" s="15">
        <v>733</v>
      </c>
      <c r="B735" s="17" t="s">
        <v>1234</v>
      </c>
      <c r="C735" s="17" t="s">
        <v>1234</v>
      </c>
      <c r="D735" s="17" t="s">
        <v>1238</v>
      </c>
      <c r="E735" s="59" t="s">
        <v>1239</v>
      </c>
      <c r="F735" s="19" t="s">
        <v>100</v>
      </c>
      <c r="G735" s="19" t="s">
        <v>101</v>
      </c>
      <c r="H735" s="19" t="s">
        <v>13</v>
      </c>
      <c r="I735" s="19" t="s">
        <v>334</v>
      </c>
      <c r="J735" s="19" t="s">
        <v>22</v>
      </c>
      <c r="K735" s="19" t="s">
        <v>1014</v>
      </c>
      <c r="L735" s="19" t="s">
        <v>104</v>
      </c>
      <c r="M735" s="19" t="s">
        <v>106</v>
      </c>
      <c r="N735" s="19" t="s">
        <v>107</v>
      </c>
      <c r="O735" s="17" t="s">
        <v>108</v>
      </c>
      <c r="P735" s="19" t="s">
        <v>8</v>
      </c>
      <c r="Q735" s="20" t="s">
        <v>54</v>
      </c>
      <c r="R735" s="20" t="s">
        <v>74</v>
      </c>
      <c r="S735" s="20" t="s">
        <v>74</v>
      </c>
      <c r="T735" s="19" t="s">
        <v>152</v>
      </c>
      <c r="U735" s="19" t="s">
        <v>159</v>
      </c>
      <c r="V735" s="32" t="str">
        <f>VLOOKUP($P735,'CRITERIOS RESERVA-CLASIFICACIÓN'!$A$1:$F$7,2,FALSE)</f>
        <v>Ley 1712 de 2014 - Articulo 18 – Literal A (derecho de toda persona a la intimidad) y B (derecho de toda persona a la vida, la salud o la seguridad)</v>
      </c>
      <c r="W735" s="32" t="str">
        <f>VLOOKUP($P735,'CRITERIOS RESERVA-CLASIFICACIÓN'!$A$1:$F$7,3,FALSE)</f>
        <v>Constitución política de Colombia - Titulo II - Capítulo I - Artículo 15 (Todas las personas tienen derecho a su intimidad personal y familiar y a su buen nombre)
Ley 1755 de 2015. Artículo 24, Numeral 3 (Restricciones de peticiones a autoridades respetando derechos a la privacidad e intimidad de las personas)
Ley 1581 de 2012 Artículo 6 (Prohíbe el Tratamiento de datos sensibles)
Ley estatutaria 1266 de 2008 - Artículo 3 R, G y H (definiciones de tipos de datos)</v>
      </c>
      <c r="X735" s="32" t="s">
        <v>1237</v>
      </c>
      <c r="Y735" s="19" t="str">
        <f>VLOOKUP($P735,'CRITERIOS RESERVA-CLASIFICACIÓN'!$A$1:$F$7,5,FALSE)</f>
        <v>PARCIAL,  solo la información contenida en el documento de archivo que se considere dato personal en cualquiera de sus tipos.</v>
      </c>
      <c r="Z735" s="19" t="str">
        <f>VLOOKUP($P735,'CRITERIOS RESERVA-CLASIFICACIÓN'!$A$1:$F$7,6,FALSE)</f>
        <v>ILIMITADO: en los términos del parágrafo del artículo 18 de la Ley 1712 de 2014.</v>
      </c>
      <c r="AA735" s="22">
        <v>43705</v>
      </c>
      <c r="AB735" s="22" t="s">
        <v>111</v>
      </c>
    </row>
    <row r="736" spans="1:28" ht="53.25" customHeight="1">
      <c r="A736" s="15">
        <v>734</v>
      </c>
      <c r="B736" s="17" t="s">
        <v>1234</v>
      </c>
      <c r="C736" s="17" t="s">
        <v>1234</v>
      </c>
      <c r="D736" s="17" t="s">
        <v>1240</v>
      </c>
      <c r="E736" s="59" t="s">
        <v>1241</v>
      </c>
      <c r="F736" s="19" t="s">
        <v>100</v>
      </c>
      <c r="G736" s="19" t="s">
        <v>101</v>
      </c>
      <c r="H736" s="19" t="s">
        <v>10</v>
      </c>
      <c r="I736" s="19" t="s">
        <v>102</v>
      </c>
      <c r="J736" s="19" t="s">
        <v>22</v>
      </c>
      <c r="K736" s="19" t="s">
        <v>1014</v>
      </c>
      <c r="L736" s="19" t="s">
        <v>104</v>
      </c>
      <c r="M736" s="19" t="s">
        <v>106</v>
      </c>
      <c r="N736" s="19" t="s">
        <v>107</v>
      </c>
      <c r="O736" s="17" t="s">
        <v>108</v>
      </c>
      <c r="P736" s="19" t="s">
        <v>8</v>
      </c>
      <c r="Q736" s="20" t="s">
        <v>54</v>
      </c>
      <c r="R736" s="20" t="s">
        <v>74</v>
      </c>
      <c r="S736" s="20" t="s">
        <v>74</v>
      </c>
      <c r="T736" s="19" t="s">
        <v>152</v>
      </c>
      <c r="U736" s="19" t="s">
        <v>159</v>
      </c>
      <c r="V736" s="32" t="str">
        <f>VLOOKUP($P736,'CRITERIOS RESERVA-CLASIFICACIÓN'!$A$1:$F$7,2,FALSE)</f>
        <v>Ley 1712 de 2014 - Articulo 18 – Literal A (derecho de toda persona a la intimidad) y B (derecho de toda persona a la vida, la salud o la seguridad)</v>
      </c>
      <c r="W736" s="32" t="str">
        <f>VLOOKUP($P736,'CRITERIOS RESERVA-CLASIFICACIÓN'!$A$1:$F$7,3,FALSE)</f>
        <v>Constitución política de Colombia - Titulo II - Capítulo I - Artículo 15 (Todas las personas tienen derecho a su intimidad personal y familiar y a su buen nombre)
Ley 1755 de 2015. Artículo 24, Numeral 3 (Restricciones de peticiones a autoridades respetando derechos a la privacidad e intimidad de las personas)
Ley 1581 de 2012 Artículo 6 (Prohíbe el Tratamiento de datos sensibles)
Ley estatutaria 1266 de 2008 - Artículo 3 R, G y H (definiciones de tipos de datos)</v>
      </c>
      <c r="X736" s="32" t="s">
        <v>1237</v>
      </c>
      <c r="Y736" s="19" t="str">
        <f>VLOOKUP($P736,'CRITERIOS RESERVA-CLASIFICACIÓN'!$A$1:$F$7,5,FALSE)</f>
        <v>PARCIAL,  solo la información contenida en el documento de archivo que se considere dato personal en cualquiera de sus tipos.</v>
      </c>
      <c r="Z736" s="19" t="str">
        <f>VLOOKUP($P736,'CRITERIOS RESERVA-CLASIFICACIÓN'!$A$1:$F$7,6,FALSE)</f>
        <v>ILIMITADO: en los términos del parágrafo del artículo 18 de la Ley 1712 de 2014.</v>
      </c>
      <c r="AA736" s="22">
        <v>43705</v>
      </c>
      <c r="AB736" s="22" t="s">
        <v>111</v>
      </c>
    </row>
    <row r="737" spans="1:28" ht="53.25" customHeight="1">
      <c r="A737" s="15">
        <v>735</v>
      </c>
      <c r="B737" s="17" t="s">
        <v>1234</v>
      </c>
      <c r="C737" s="17" t="s">
        <v>1234</v>
      </c>
      <c r="D737" s="17" t="s">
        <v>1242</v>
      </c>
      <c r="E737" s="59" t="s">
        <v>1243</v>
      </c>
      <c r="F737" s="19" t="s">
        <v>100</v>
      </c>
      <c r="G737" s="19" t="s">
        <v>101</v>
      </c>
      <c r="H737" s="19" t="s">
        <v>10</v>
      </c>
      <c r="I737" s="19" t="s">
        <v>102</v>
      </c>
      <c r="J737" s="19" t="s">
        <v>22</v>
      </c>
      <c r="K737" s="19" t="s">
        <v>1014</v>
      </c>
      <c r="L737" s="19" t="s">
        <v>104</v>
      </c>
      <c r="M737" s="19" t="s">
        <v>106</v>
      </c>
      <c r="N737" s="19" t="s">
        <v>107</v>
      </c>
      <c r="O737" s="17" t="s">
        <v>108</v>
      </c>
      <c r="P737" s="19" t="s">
        <v>93</v>
      </c>
      <c r="Q737" s="20" t="s">
        <v>54</v>
      </c>
      <c r="R737" s="20" t="s">
        <v>74</v>
      </c>
      <c r="S737" s="20" t="s">
        <v>74</v>
      </c>
      <c r="T737" s="19" t="s">
        <v>110</v>
      </c>
      <c r="U737" s="19" t="s">
        <v>111</v>
      </c>
      <c r="V737" s="19" t="s">
        <v>111</v>
      </c>
      <c r="W737" s="19" t="s">
        <v>111</v>
      </c>
      <c r="X737" s="19" t="s">
        <v>111</v>
      </c>
      <c r="Y737" s="19" t="s">
        <v>111</v>
      </c>
      <c r="Z737" s="19" t="s">
        <v>111</v>
      </c>
      <c r="AA737" s="22">
        <v>43705</v>
      </c>
      <c r="AB737" s="22" t="s">
        <v>111</v>
      </c>
    </row>
    <row r="738" spans="1:28" ht="53.25" customHeight="1">
      <c r="A738" s="15">
        <v>736</v>
      </c>
      <c r="B738" s="17" t="s">
        <v>1234</v>
      </c>
      <c r="C738" s="17" t="s">
        <v>1234</v>
      </c>
      <c r="D738" s="17" t="s">
        <v>97</v>
      </c>
      <c r="E738" s="59" t="s">
        <v>1483</v>
      </c>
      <c r="F738" s="19" t="s">
        <v>100</v>
      </c>
      <c r="G738" s="19" t="s">
        <v>101</v>
      </c>
      <c r="H738" s="19" t="s">
        <v>10</v>
      </c>
      <c r="I738" s="19" t="s">
        <v>102</v>
      </c>
      <c r="J738" s="19" t="s">
        <v>25</v>
      </c>
      <c r="K738" s="19" t="s">
        <v>1014</v>
      </c>
      <c r="L738" s="19" t="s">
        <v>104</v>
      </c>
      <c r="M738" s="19" t="s">
        <v>106</v>
      </c>
      <c r="N738" s="19" t="s">
        <v>107</v>
      </c>
      <c r="O738" s="17" t="s">
        <v>108</v>
      </c>
      <c r="P738" s="19" t="s">
        <v>93</v>
      </c>
      <c r="Q738" s="20" t="s">
        <v>54</v>
      </c>
      <c r="R738" s="20" t="s">
        <v>74</v>
      </c>
      <c r="S738" s="20" t="s">
        <v>74</v>
      </c>
      <c r="T738" s="19" t="s">
        <v>110</v>
      </c>
      <c r="U738" s="19" t="s">
        <v>111</v>
      </c>
      <c r="V738" s="19" t="s">
        <v>111</v>
      </c>
      <c r="W738" s="19" t="s">
        <v>111</v>
      </c>
      <c r="X738" s="19" t="s">
        <v>111</v>
      </c>
      <c r="Y738" s="19" t="s">
        <v>111</v>
      </c>
      <c r="Z738" s="19" t="s">
        <v>111</v>
      </c>
      <c r="AA738" s="22">
        <v>43705</v>
      </c>
      <c r="AB738" s="22" t="s">
        <v>111</v>
      </c>
    </row>
    <row r="739" spans="1:28" ht="53.25" customHeight="1">
      <c r="A739" s="15">
        <v>737</v>
      </c>
      <c r="B739" s="17" t="s">
        <v>1234</v>
      </c>
      <c r="C739" s="17" t="s">
        <v>1234</v>
      </c>
      <c r="D739" s="17" t="s">
        <v>283</v>
      </c>
      <c r="E739" s="59" t="s">
        <v>284</v>
      </c>
      <c r="F739" s="19" t="s">
        <v>100</v>
      </c>
      <c r="G739" s="19" t="s">
        <v>101</v>
      </c>
      <c r="H739" s="19" t="s">
        <v>10</v>
      </c>
      <c r="I739" s="19" t="s">
        <v>102</v>
      </c>
      <c r="J739" s="19" t="s">
        <v>22</v>
      </c>
      <c r="K739" s="19" t="s">
        <v>1014</v>
      </c>
      <c r="L739" s="19" t="s">
        <v>104</v>
      </c>
      <c r="M739" s="19" t="s">
        <v>106</v>
      </c>
      <c r="N739" s="19" t="s">
        <v>107</v>
      </c>
      <c r="O739" s="17" t="s">
        <v>108</v>
      </c>
      <c r="P739" s="19" t="s">
        <v>93</v>
      </c>
      <c r="Q739" s="20" t="s">
        <v>54</v>
      </c>
      <c r="R739" s="20" t="s">
        <v>74</v>
      </c>
      <c r="S739" s="20" t="s">
        <v>74</v>
      </c>
      <c r="T739" s="19" t="s">
        <v>110</v>
      </c>
      <c r="U739" s="19" t="s">
        <v>111</v>
      </c>
      <c r="V739" s="19" t="s">
        <v>111</v>
      </c>
      <c r="W739" s="19" t="s">
        <v>111</v>
      </c>
      <c r="X739" s="19" t="s">
        <v>111</v>
      </c>
      <c r="Y739" s="19" t="s">
        <v>111</v>
      </c>
      <c r="Z739" s="19" t="s">
        <v>111</v>
      </c>
      <c r="AA739" s="22">
        <v>43705</v>
      </c>
      <c r="AB739" s="22" t="s">
        <v>111</v>
      </c>
    </row>
    <row r="740" spans="1:28" ht="78" customHeight="1">
      <c r="A740" s="15">
        <v>738</v>
      </c>
      <c r="B740" s="17" t="s">
        <v>1234</v>
      </c>
      <c r="C740" s="17" t="s">
        <v>1234</v>
      </c>
      <c r="D740" s="17" t="s">
        <v>374</v>
      </c>
      <c r="E740" s="59" t="s">
        <v>375</v>
      </c>
      <c r="F740" s="19" t="s">
        <v>100</v>
      </c>
      <c r="G740" s="19" t="s">
        <v>101</v>
      </c>
      <c r="H740" s="19" t="s">
        <v>10</v>
      </c>
      <c r="I740" s="19" t="s">
        <v>102</v>
      </c>
      <c r="J740" s="19" t="s">
        <v>22</v>
      </c>
      <c r="K740" s="19" t="s">
        <v>1014</v>
      </c>
      <c r="L740" s="19" t="s">
        <v>104</v>
      </c>
      <c r="M740" s="19" t="s">
        <v>106</v>
      </c>
      <c r="N740" s="19" t="s">
        <v>107</v>
      </c>
      <c r="O740" s="17" t="s">
        <v>108</v>
      </c>
      <c r="P740" s="19" t="s">
        <v>93</v>
      </c>
      <c r="Q740" s="20" t="s">
        <v>54</v>
      </c>
      <c r="R740" s="20" t="s">
        <v>74</v>
      </c>
      <c r="S740" s="20" t="s">
        <v>74</v>
      </c>
      <c r="T740" s="19" t="s">
        <v>110</v>
      </c>
      <c r="U740" s="19" t="s">
        <v>111</v>
      </c>
      <c r="V740" s="19" t="s">
        <v>111</v>
      </c>
      <c r="W740" s="19" t="s">
        <v>111</v>
      </c>
      <c r="X740" s="19" t="s">
        <v>111</v>
      </c>
      <c r="Y740" s="19" t="s">
        <v>111</v>
      </c>
      <c r="Z740" s="19" t="s">
        <v>111</v>
      </c>
      <c r="AA740" s="22">
        <v>43705</v>
      </c>
      <c r="AB740" s="22" t="s">
        <v>111</v>
      </c>
    </row>
    <row r="741" spans="1:28" ht="53.25" customHeight="1">
      <c r="A741" s="15">
        <v>739</v>
      </c>
      <c r="B741" s="17" t="s">
        <v>1234</v>
      </c>
      <c r="C741" s="17" t="s">
        <v>1234</v>
      </c>
      <c r="D741" s="17" t="s">
        <v>1244</v>
      </c>
      <c r="E741" s="59" t="s">
        <v>1241</v>
      </c>
      <c r="F741" s="19" t="s">
        <v>100</v>
      </c>
      <c r="G741" s="19" t="s">
        <v>101</v>
      </c>
      <c r="H741" s="19" t="s">
        <v>10</v>
      </c>
      <c r="I741" s="19" t="s">
        <v>102</v>
      </c>
      <c r="J741" s="19" t="s">
        <v>22</v>
      </c>
      <c r="K741" s="19" t="s">
        <v>1014</v>
      </c>
      <c r="L741" s="19" t="s">
        <v>104</v>
      </c>
      <c r="M741" s="19" t="s">
        <v>106</v>
      </c>
      <c r="N741" s="19" t="s">
        <v>107</v>
      </c>
      <c r="O741" s="17" t="s">
        <v>108</v>
      </c>
      <c r="P741" s="19" t="s">
        <v>93</v>
      </c>
      <c r="Q741" s="20" t="s">
        <v>54</v>
      </c>
      <c r="R741" s="20" t="s">
        <v>74</v>
      </c>
      <c r="S741" s="20" t="s">
        <v>74</v>
      </c>
      <c r="T741" s="19" t="s">
        <v>110</v>
      </c>
      <c r="U741" s="19" t="s">
        <v>111</v>
      </c>
      <c r="V741" s="19" t="s">
        <v>111</v>
      </c>
      <c r="W741" s="19" t="s">
        <v>111</v>
      </c>
      <c r="X741" s="19" t="s">
        <v>111</v>
      </c>
      <c r="Y741" s="19" t="s">
        <v>111</v>
      </c>
      <c r="Z741" s="19" t="s">
        <v>111</v>
      </c>
      <c r="AA741" s="22">
        <v>43705</v>
      </c>
      <c r="AB741" s="22" t="s">
        <v>111</v>
      </c>
    </row>
    <row r="742" spans="1:28" ht="53.25" customHeight="1">
      <c r="A742" s="15">
        <v>740</v>
      </c>
      <c r="B742" s="17" t="s">
        <v>1234</v>
      </c>
      <c r="C742" s="17" t="s">
        <v>1234</v>
      </c>
      <c r="D742" s="17" t="s">
        <v>1245</v>
      </c>
      <c r="E742" s="59" t="s">
        <v>1246</v>
      </c>
      <c r="F742" s="19" t="s">
        <v>100</v>
      </c>
      <c r="G742" s="19" t="s">
        <v>101</v>
      </c>
      <c r="H742" s="19" t="s">
        <v>10</v>
      </c>
      <c r="I742" s="19" t="s">
        <v>102</v>
      </c>
      <c r="J742" s="19" t="s">
        <v>22</v>
      </c>
      <c r="K742" s="19" t="s">
        <v>1014</v>
      </c>
      <c r="L742" s="19" t="s">
        <v>104</v>
      </c>
      <c r="M742" s="19" t="s">
        <v>106</v>
      </c>
      <c r="N742" s="19" t="s">
        <v>107</v>
      </c>
      <c r="O742" s="17" t="s">
        <v>108</v>
      </c>
      <c r="P742" s="19" t="s">
        <v>93</v>
      </c>
      <c r="Q742" s="20" t="s">
        <v>54</v>
      </c>
      <c r="R742" s="20" t="s">
        <v>74</v>
      </c>
      <c r="S742" s="20" t="s">
        <v>74</v>
      </c>
      <c r="T742" s="19" t="s">
        <v>110</v>
      </c>
      <c r="U742" s="19" t="s">
        <v>111</v>
      </c>
      <c r="V742" s="19" t="s">
        <v>111</v>
      </c>
      <c r="W742" s="19" t="s">
        <v>111</v>
      </c>
      <c r="X742" s="19" t="s">
        <v>111</v>
      </c>
      <c r="Y742" s="19" t="s">
        <v>111</v>
      </c>
      <c r="Z742" s="19" t="s">
        <v>111</v>
      </c>
      <c r="AA742" s="22">
        <v>43705</v>
      </c>
      <c r="AB742" s="22" t="s">
        <v>111</v>
      </c>
    </row>
    <row r="743" spans="1:28" ht="53.25" customHeight="1">
      <c r="A743" s="15">
        <v>741</v>
      </c>
      <c r="B743" s="17" t="s">
        <v>1234</v>
      </c>
      <c r="C743" s="17" t="s">
        <v>1234</v>
      </c>
      <c r="D743" s="17" t="s">
        <v>97</v>
      </c>
      <c r="E743" s="59" t="s">
        <v>1484</v>
      </c>
      <c r="F743" s="19" t="s">
        <v>100</v>
      </c>
      <c r="G743" s="19" t="s">
        <v>101</v>
      </c>
      <c r="H743" s="19" t="s">
        <v>10</v>
      </c>
      <c r="I743" s="19" t="s">
        <v>102</v>
      </c>
      <c r="J743" s="19" t="s">
        <v>25</v>
      </c>
      <c r="K743" s="19" t="s">
        <v>1014</v>
      </c>
      <c r="L743" s="19" t="s">
        <v>104</v>
      </c>
      <c r="M743" s="19" t="s">
        <v>106</v>
      </c>
      <c r="N743" s="19" t="s">
        <v>107</v>
      </c>
      <c r="O743" s="17" t="s">
        <v>108</v>
      </c>
      <c r="P743" s="19" t="s">
        <v>93</v>
      </c>
      <c r="Q743" s="20" t="s">
        <v>54</v>
      </c>
      <c r="R743" s="20" t="s">
        <v>74</v>
      </c>
      <c r="S743" s="20" t="s">
        <v>74</v>
      </c>
      <c r="T743" s="19" t="s">
        <v>110</v>
      </c>
      <c r="U743" s="19" t="s">
        <v>111</v>
      </c>
      <c r="V743" s="19" t="s">
        <v>111</v>
      </c>
      <c r="W743" s="19" t="s">
        <v>111</v>
      </c>
      <c r="X743" s="19" t="s">
        <v>111</v>
      </c>
      <c r="Y743" s="19" t="s">
        <v>111</v>
      </c>
      <c r="Z743" s="19" t="s">
        <v>111</v>
      </c>
      <c r="AA743" s="22">
        <v>43705</v>
      </c>
      <c r="AB743" s="22" t="s">
        <v>111</v>
      </c>
    </row>
    <row r="744" spans="1:28" ht="65.25" customHeight="1">
      <c r="A744" s="15">
        <v>742</v>
      </c>
      <c r="B744" s="17" t="s">
        <v>1247</v>
      </c>
      <c r="C744" s="17" t="s">
        <v>1247</v>
      </c>
      <c r="D744" s="17" t="s">
        <v>1248</v>
      </c>
      <c r="E744" s="59" t="s">
        <v>1249</v>
      </c>
      <c r="F744" s="19" t="s">
        <v>100</v>
      </c>
      <c r="G744" s="19" t="s">
        <v>101</v>
      </c>
      <c r="H744" s="19" t="s">
        <v>10</v>
      </c>
      <c r="I744" s="19" t="s">
        <v>102</v>
      </c>
      <c r="J744" s="19" t="s">
        <v>25</v>
      </c>
      <c r="K744" s="19" t="s">
        <v>1014</v>
      </c>
      <c r="L744" s="19" t="s">
        <v>104</v>
      </c>
      <c r="M744" s="19" t="s">
        <v>106</v>
      </c>
      <c r="N744" s="19" t="s">
        <v>107</v>
      </c>
      <c r="O744" s="17" t="s">
        <v>108</v>
      </c>
      <c r="P744" s="19" t="s">
        <v>93</v>
      </c>
      <c r="Q744" s="20" t="s">
        <v>88</v>
      </c>
      <c r="R744" s="20" t="s">
        <v>88</v>
      </c>
      <c r="S744" s="20" t="s">
        <v>88</v>
      </c>
      <c r="T744" s="19" t="s">
        <v>110</v>
      </c>
      <c r="U744" s="19" t="s">
        <v>111</v>
      </c>
      <c r="V744" s="19" t="s">
        <v>111</v>
      </c>
      <c r="W744" s="19" t="s">
        <v>111</v>
      </c>
      <c r="X744" s="19" t="s">
        <v>111</v>
      </c>
      <c r="Y744" s="19" t="s">
        <v>111</v>
      </c>
      <c r="Z744" s="19" t="s">
        <v>111</v>
      </c>
      <c r="AA744" s="22">
        <v>43705</v>
      </c>
      <c r="AB744" s="22" t="s">
        <v>111</v>
      </c>
    </row>
    <row r="745" spans="1:28" ht="65.25" customHeight="1">
      <c r="A745" s="15">
        <v>743</v>
      </c>
      <c r="B745" s="17" t="s">
        <v>1247</v>
      </c>
      <c r="C745" s="17" t="s">
        <v>1247</v>
      </c>
      <c r="D745" s="17" t="s">
        <v>97</v>
      </c>
      <c r="E745" s="59" t="s">
        <v>1485</v>
      </c>
      <c r="F745" s="19" t="s">
        <v>100</v>
      </c>
      <c r="G745" s="19" t="s">
        <v>101</v>
      </c>
      <c r="H745" s="19" t="s">
        <v>10</v>
      </c>
      <c r="I745" s="19" t="s">
        <v>102</v>
      </c>
      <c r="J745" s="19" t="s">
        <v>25</v>
      </c>
      <c r="K745" s="19" t="s">
        <v>1014</v>
      </c>
      <c r="L745" s="19" t="s">
        <v>104</v>
      </c>
      <c r="M745" s="19" t="s">
        <v>106</v>
      </c>
      <c r="N745" s="19" t="s">
        <v>107</v>
      </c>
      <c r="O745" s="17" t="s">
        <v>108</v>
      </c>
      <c r="P745" s="19" t="s">
        <v>93</v>
      </c>
      <c r="Q745" s="20" t="s">
        <v>88</v>
      </c>
      <c r="R745" s="20" t="s">
        <v>88</v>
      </c>
      <c r="S745" s="20" t="s">
        <v>88</v>
      </c>
      <c r="T745" s="19" t="s">
        <v>110</v>
      </c>
      <c r="U745" s="19" t="s">
        <v>111</v>
      </c>
      <c r="V745" s="19" t="s">
        <v>111</v>
      </c>
      <c r="W745" s="19" t="s">
        <v>111</v>
      </c>
      <c r="X745" s="19" t="s">
        <v>111</v>
      </c>
      <c r="Y745" s="19" t="s">
        <v>111</v>
      </c>
      <c r="Z745" s="19" t="s">
        <v>111</v>
      </c>
      <c r="AA745" s="22">
        <v>43705</v>
      </c>
      <c r="AB745" s="22" t="s">
        <v>111</v>
      </c>
    </row>
    <row r="746" spans="1:28" ht="53.25" customHeight="1">
      <c r="A746" s="15">
        <v>744</v>
      </c>
      <c r="B746" s="17" t="s">
        <v>404</v>
      </c>
      <c r="C746" s="17" t="s">
        <v>1250</v>
      </c>
      <c r="D746" s="17" t="s">
        <v>676</v>
      </c>
      <c r="E746" s="59" t="s">
        <v>1486</v>
      </c>
      <c r="F746" s="19" t="s">
        <v>100</v>
      </c>
      <c r="G746" s="19" t="s">
        <v>101</v>
      </c>
      <c r="H746" s="19" t="s">
        <v>10</v>
      </c>
      <c r="I746" s="19" t="s">
        <v>102</v>
      </c>
      <c r="J746" s="19" t="s">
        <v>22</v>
      </c>
      <c r="K746" s="19" t="s">
        <v>1014</v>
      </c>
      <c r="L746" s="19" t="s">
        <v>104</v>
      </c>
      <c r="M746" s="19" t="s">
        <v>106</v>
      </c>
      <c r="N746" s="19" t="s">
        <v>107</v>
      </c>
      <c r="O746" s="17" t="s">
        <v>108</v>
      </c>
      <c r="P746" s="19" t="s">
        <v>93</v>
      </c>
      <c r="Q746" s="20" t="s">
        <v>88</v>
      </c>
      <c r="R746" s="20" t="s">
        <v>88</v>
      </c>
      <c r="S746" s="20" t="s">
        <v>88</v>
      </c>
      <c r="T746" s="19" t="s">
        <v>110</v>
      </c>
      <c r="U746" s="19" t="s">
        <v>111</v>
      </c>
      <c r="V746" s="19" t="s">
        <v>111</v>
      </c>
      <c r="W746" s="19" t="s">
        <v>111</v>
      </c>
      <c r="X746" s="19" t="s">
        <v>111</v>
      </c>
      <c r="Y746" s="19" t="s">
        <v>111</v>
      </c>
      <c r="Z746" s="19" t="s">
        <v>111</v>
      </c>
      <c r="AA746" s="22">
        <v>43705</v>
      </c>
      <c r="AB746" s="22" t="s">
        <v>111</v>
      </c>
    </row>
    <row r="747" spans="1:28" ht="53.25" customHeight="1">
      <c r="A747" s="15">
        <v>745</v>
      </c>
      <c r="B747" s="17" t="s">
        <v>404</v>
      </c>
      <c r="C747" s="17" t="s">
        <v>1250</v>
      </c>
      <c r="D747" s="17" t="s">
        <v>1251</v>
      </c>
      <c r="E747" s="59" t="s">
        <v>1252</v>
      </c>
      <c r="F747" s="19" t="s">
        <v>100</v>
      </c>
      <c r="G747" s="19" t="s">
        <v>101</v>
      </c>
      <c r="H747" s="19" t="s">
        <v>10</v>
      </c>
      <c r="I747" s="19" t="s">
        <v>102</v>
      </c>
      <c r="J747" s="19" t="s">
        <v>22</v>
      </c>
      <c r="K747" s="19" t="s">
        <v>1014</v>
      </c>
      <c r="L747" s="19" t="s">
        <v>104</v>
      </c>
      <c r="M747" s="19" t="s">
        <v>106</v>
      </c>
      <c r="N747" s="19" t="s">
        <v>107</v>
      </c>
      <c r="O747" s="17" t="s">
        <v>108</v>
      </c>
      <c r="P747" s="19" t="s">
        <v>93</v>
      </c>
      <c r="Q747" s="20" t="s">
        <v>88</v>
      </c>
      <c r="R747" s="20" t="s">
        <v>88</v>
      </c>
      <c r="S747" s="20" t="s">
        <v>88</v>
      </c>
      <c r="T747" s="19" t="s">
        <v>110</v>
      </c>
      <c r="U747" s="19" t="s">
        <v>111</v>
      </c>
      <c r="V747" s="19" t="s">
        <v>111</v>
      </c>
      <c r="W747" s="19" t="s">
        <v>111</v>
      </c>
      <c r="X747" s="19" t="s">
        <v>111</v>
      </c>
      <c r="Y747" s="19" t="s">
        <v>111</v>
      </c>
      <c r="Z747" s="19" t="s">
        <v>111</v>
      </c>
      <c r="AA747" s="22">
        <v>43705</v>
      </c>
      <c r="AB747" s="22" t="s">
        <v>111</v>
      </c>
    </row>
    <row r="748" spans="1:28" ht="53.25" customHeight="1">
      <c r="A748" s="15">
        <v>746</v>
      </c>
      <c r="B748" s="17" t="s">
        <v>404</v>
      </c>
      <c r="C748" s="17" t="s">
        <v>1250</v>
      </c>
      <c r="D748" s="17" t="s">
        <v>1253</v>
      </c>
      <c r="E748" s="59" t="s">
        <v>1254</v>
      </c>
      <c r="F748" s="19" t="s">
        <v>100</v>
      </c>
      <c r="G748" s="38" t="s">
        <v>1394</v>
      </c>
      <c r="H748" s="19" t="s">
        <v>13</v>
      </c>
      <c r="I748" s="38" t="s">
        <v>334</v>
      </c>
      <c r="J748" s="19" t="s">
        <v>22</v>
      </c>
      <c r="K748" s="19" t="s">
        <v>1014</v>
      </c>
      <c r="L748" s="19" t="s">
        <v>104</v>
      </c>
      <c r="M748" s="19" t="s">
        <v>106</v>
      </c>
      <c r="N748" s="19" t="s">
        <v>107</v>
      </c>
      <c r="O748" s="17" t="s">
        <v>108</v>
      </c>
      <c r="P748" s="19" t="s">
        <v>93</v>
      </c>
      <c r="Q748" s="20" t="s">
        <v>88</v>
      </c>
      <c r="R748" s="20" t="s">
        <v>88</v>
      </c>
      <c r="S748" s="20" t="s">
        <v>88</v>
      </c>
      <c r="T748" s="19" t="s">
        <v>110</v>
      </c>
      <c r="U748" s="19" t="s">
        <v>111</v>
      </c>
      <c r="V748" s="19" t="s">
        <v>111</v>
      </c>
      <c r="W748" s="19" t="s">
        <v>111</v>
      </c>
      <c r="X748" s="19" t="s">
        <v>111</v>
      </c>
      <c r="Y748" s="19" t="s">
        <v>111</v>
      </c>
      <c r="Z748" s="19" t="s">
        <v>111</v>
      </c>
      <c r="AA748" s="22">
        <v>43705</v>
      </c>
      <c r="AB748" s="22" t="s">
        <v>111</v>
      </c>
    </row>
    <row r="749" spans="1:28" ht="53.25" customHeight="1">
      <c r="A749" s="15">
        <v>747</v>
      </c>
      <c r="B749" s="17" t="s">
        <v>404</v>
      </c>
      <c r="C749" s="17" t="s">
        <v>1250</v>
      </c>
      <c r="D749" s="17" t="s">
        <v>228</v>
      </c>
      <c r="E749" s="59" t="s">
        <v>1487</v>
      </c>
      <c r="F749" s="19" t="s">
        <v>100</v>
      </c>
      <c r="G749" s="19" t="s">
        <v>101</v>
      </c>
      <c r="H749" s="19" t="s">
        <v>10</v>
      </c>
      <c r="I749" s="19" t="s">
        <v>102</v>
      </c>
      <c r="J749" s="19" t="s">
        <v>22</v>
      </c>
      <c r="K749" s="19" t="s">
        <v>1014</v>
      </c>
      <c r="L749" s="19" t="s">
        <v>104</v>
      </c>
      <c r="M749" s="19" t="s">
        <v>106</v>
      </c>
      <c r="N749" s="19" t="s">
        <v>107</v>
      </c>
      <c r="O749" s="17" t="s">
        <v>108</v>
      </c>
      <c r="P749" s="19" t="s">
        <v>93</v>
      </c>
      <c r="Q749" s="20" t="s">
        <v>88</v>
      </c>
      <c r="R749" s="20" t="s">
        <v>88</v>
      </c>
      <c r="S749" s="20" t="s">
        <v>88</v>
      </c>
      <c r="T749" s="19" t="s">
        <v>110</v>
      </c>
      <c r="U749" s="19" t="s">
        <v>111</v>
      </c>
      <c r="V749" s="19" t="s">
        <v>111</v>
      </c>
      <c r="W749" s="19" t="s">
        <v>111</v>
      </c>
      <c r="X749" s="19" t="s">
        <v>111</v>
      </c>
      <c r="Y749" s="19" t="s">
        <v>111</v>
      </c>
      <c r="Z749" s="19" t="s">
        <v>111</v>
      </c>
      <c r="AA749" s="22">
        <v>43705</v>
      </c>
      <c r="AB749" s="22" t="s">
        <v>111</v>
      </c>
    </row>
    <row r="750" spans="1:28" ht="53.25" customHeight="1">
      <c r="A750" s="15">
        <v>748</v>
      </c>
      <c r="B750" s="17" t="s">
        <v>404</v>
      </c>
      <c r="C750" s="19" t="s">
        <v>1250</v>
      </c>
      <c r="D750" s="17" t="s">
        <v>1255</v>
      </c>
      <c r="E750" s="59" t="s">
        <v>1256</v>
      </c>
      <c r="F750" s="19" t="s">
        <v>100</v>
      </c>
      <c r="G750" s="19" t="s">
        <v>101</v>
      </c>
      <c r="H750" s="19" t="s">
        <v>10</v>
      </c>
      <c r="I750" s="19" t="s">
        <v>102</v>
      </c>
      <c r="J750" s="19" t="s">
        <v>22</v>
      </c>
      <c r="K750" s="19" t="s">
        <v>1014</v>
      </c>
      <c r="L750" s="19" t="s">
        <v>104</v>
      </c>
      <c r="M750" s="19" t="s">
        <v>106</v>
      </c>
      <c r="N750" s="19" t="s">
        <v>107</v>
      </c>
      <c r="O750" s="17" t="s">
        <v>108</v>
      </c>
      <c r="P750" s="19" t="s">
        <v>93</v>
      </c>
      <c r="Q750" s="20" t="s">
        <v>88</v>
      </c>
      <c r="R750" s="20" t="s">
        <v>88</v>
      </c>
      <c r="S750" s="20" t="s">
        <v>88</v>
      </c>
      <c r="T750" s="19" t="s">
        <v>110</v>
      </c>
      <c r="U750" s="19" t="s">
        <v>111</v>
      </c>
      <c r="V750" s="19" t="s">
        <v>111</v>
      </c>
      <c r="W750" s="19" t="s">
        <v>111</v>
      </c>
      <c r="X750" s="19" t="s">
        <v>111</v>
      </c>
      <c r="Y750" s="19" t="s">
        <v>111</v>
      </c>
      <c r="Z750" s="19" t="s">
        <v>111</v>
      </c>
      <c r="AA750" s="22">
        <v>43705</v>
      </c>
      <c r="AB750" s="22" t="s">
        <v>111</v>
      </c>
    </row>
    <row r="751" spans="1:28" ht="53.25" customHeight="1">
      <c r="A751" s="15">
        <v>749</v>
      </c>
      <c r="B751" s="17" t="s">
        <v>404</v>
      </c>
      <c r="C751" s="19" t="s">
        <v>1250</v>
      </c>
      <c r="D751" s="17" t="s">
        <v>228</v>
      </c>
      <c r="E751" s="59" t="s">
        <v>1488</v>
      </c>
      <c r="F751" s="19" t="s">
        <v>100</v>
      </c>
      <c r="G751" s="19" t="s">
        <v>101</v>
      </c>
      <c r="H751" s="19" t="s">
        <v>10</v>
      </c>
      <c r="I751" s="19" t="s">
        <v>102</v>
      </c>
      <c r="J751" s="19" t="s">
        <v>22</v>
      </c>
      <c r="K751" s="19" t="s">
        <v>1014</v>
      </c>
      <c r="L751" s="19" t="s">
        <v>104</v>
      </c>
      <c r="M751" s="19" t="s">
        <v>106</v>
      </c>
      <c r="N751" s="19" t="s">
        <v>107</v>
      </c>
      <c r="O751" s="17" t="s">
        <v>108</v>
      </c>
      <c r="P751" s="19" t="s">
        <v>93</v>
      </c>
      <c r="Q751" s="20" t="s">
        <v>88</v>
      </c>
      <c r="R751" s="20" t="s">
        <v>88</v>
      </c>
      <c r="S751" s="20" t="s">
        <v>88</v>
      </c>
      <c r="T751" s="19" t="s">
        <v>110</v>
      </c>
      <c r="U751" s="19" t="s">
        <v>111</v>
      </c>
      <c r="V751" s="19" t="s">
        <v>111</v>
      </c>
      <c r="W751" s="19" t="s">
        <v>111</v>
      </c>
      <c r="X751" s="19" t="s">
        <v>111</v>
      </c>
      <c r="Y751" s="19" t="s">
        <v>111</v>
      </c>
      <c r="Z751" s="19" t="s">
        <v>111</v>
      </c>
      <c r="AA751" s="22">
        <v>43705</v>
      </c>
      <c r="AB751" s="22" t="s">
        <v>111</v>
      </c>
    </row>
    <row r="752" spans="1:28" ht="53.25" customHeight="1">
      <c r="A752" s="15">
        <v>750</v>
      </c>
      <c r="B752" s="17" t="s">
        <v>404</v>
      </c>
      <c r="C752" s="19" t="s">
        <v>1250</v>
      </c>
      <c r="D752" s="17" t="s">
        <v>1257</v>
      </c>
      <c r="E752" s="59" t="s">
        <v>1258</v>
      </c>
      <c r="F752" s="19" t="s">
        <v>100</v>
      </c>
      <c r="G752" s="19" t="s">
        <v>101</v>
      </c>
      <c r="H752" s="19" t="s">
        <v>13</v>
      </c>
      <c r="I752" s="38" t="s">
        <v>262</v>
      </c>
      <c r="J752" s="19" t="s">
        <v>22</v>
      </c>
      <c r="K752" s="19" t="s">
        <v>1014</v>
      </c>
      <c r="L752" s="19" t="s">
        <v>104</v>
      </c>
      <c r="M752" s="19" t="s">
        <v>106</v>
      </c>
      <c r="N752" s="19" t="s">
        <v>107</v>
      </c>
      <c r="O752" s="17" t="s">
        <v>108</v>
      </c>
      <c r="P752" s="19" t="s">
        <v>93</v>
      </c>
      <c r="Q752" s="20" t="s">
        <v>88</v>
      </c>
      <c r="R752" s="20" t="s">
        <v>88</v>
      </c>
      <c r="S752" s="20" t="s">
        <v>88</v>
      </c>
      <c r="T752" s="19" t="s">
        <v>110</v>
      </c>
      <c r="U752" s="19" t="s">
        <v>111</v>
      </c>
      <c r="V752" s="19" t="s">
        <v>111</v>
      </c>
      <c r="W752" s="19" t="s">
        <v>111</v>
      </c>
      <c r="X752" s="19" t="s">
        <v>111</v>
      </c>
      <c r="Y752" s="19" t="s">
        <v>111</v>
      </c>
      <c r="Z752" s="19" t="s">
        <v>111</v>
      </c>
      <c r="AA752" s="22">
        <v>43705</v>
      </c>
      <c r="AB752" s="22" t="s">
        <v>111</v>
      </c>
    </row>
    <row r="753" spans="1:28" ht="53.25" customHeight="1">
      <c r="A753" s="15">
        <v>751</v>
      </c>
      <c r="B753" s="17" t="s">
        <v>404</v>
      </c>
      <c r="C753" s="17" t="s">
        <v>1250</v>
      </c>
      <c r="D753" s="17" t="s">
        <v>777</v>
      </c>
      <c r="E753" s="59" t="s">
        <v>778</v>
      </c>
      <c r="F753" s="19" t="s">
        <v>100</v>
      </c>
      <c r="G753" s="19" t="s">
        <v>101</v>
      </c>
      <c r="H753" s="19" t="s">
        <v>13</v>
      </c>
      <c r="I753" s="19" t="s">
        <v>779</v>
      </c>
      <c r="J753" s="19" t="s">
        <v>22</v>
      </c>
      <c r="K753" s="19" t="s">
        <v>1014</v>
      </c>
      <c r="L753" s="19" t="s">
        <v>104</v>
      </c>
      <c r="M753" s="19" t="s">
        <v>106</v>
      </c>
      <c r="N753" s="19" t="s">
        <v>107</v>
      </c>
      <c r="O753" s="17" t="s">
        <v>108</v>
      </c>
      <c r="P753" s="19" t="s">
        <v>93</v>
      </c>
      <c r="Q753" s="20" t="s">
        <v>88</v>
      </c>
      <c r="R753" s="20" t="s">
        <v>88</v>
      </c>
      <c r="S753" s="20" t="s">
        <v>88</v>
      </c>
      <c r="T753" s="19" t="s">
        <v>110</v>
      </c>
      <c r="U753" s="19" t="s">
        <v>111</v>
      </c>
      <c r="V753" s="19" t="s">
        <v>111</v>
      </c>
      <c r="W753" s="19" t="s">
        <v>111</v>
      </c>
      <c r="X753" s="19" t="s">
        <v>111</v>
      </c>
      <c r="Y753" s="19" t="s">
        <v>111</v>
      </c>
      <c r="Z753" s="19" t="s">
        <v>111</v>
      </c>
      <c r="AA753" s="22">
        <v>43705</v>
      </c>
      <c r="AB753" s="22" t="s">
        <v>111</v>
      </c>
    </row>
    <row r="754" spans="1:28" ht="53.25" customHeight="1">
      <c r="A754" s="15">
        <v>752</v>
      </c>
      <c r="B754" s="17" t="s">
        <v>404</v>
      </c>
      <c r="C754" s="17" t="s">
        <v>1250</v>
      </c>
      <c r="D754" s="17" t="s">
        <v>1259</v>
      </c>
      <c r="E754" s="59" t="s">
        <v>1260</v>
      </c>
      <c r="F754" s="19" t="s">
        <v>100</v>
      </c>
      <c r="G754" s="19" t="s">
        <v>101</v>
      </c>
      <c r="H754" s="19" t="s">
        <v>10</v>
      </c>
      <c r="I754" s="19" t="s">
        <v>102</v>
      </c>
      <c r="J754" s="19" t="s">
        <v>22</v>
      </c>
      <c r="K754" s="19" t="s">
        <v>1014</v>
      </c>
      <c r="L754" s="19" t="s">
        <v>104</v>
      </c>
      <c r="M754" s="19" t="s">
        <v>106</v>
      </c>
      <c r="N754" s="19" t="s">
        <v>107</v>
      </c>
      <c r="O754" s="17" t="s">
        <v>108</v>
      </c>
      <c r="P754" s="19" t="s">
        <v>93</v>
      </c>
      <c r="Q754" s="20" t="s">
        <v>88</v>
      </c>
      <c r="R754" s="20" t="s">
        <v>88</v>
      </c>
      <c r="S754" s="20" t="s">
        <v>88</v>
      </c>
      <c r="T754" s="19" t="s">
        <v>110</v>
      </c>
      <c r="U754" s="19" t="s">
        <v>111</v>
      </c>
      <c r="V754" s="19" t="s">
        <v>111</v>
      </c>
      <c r="W754" s="19" t="s">
        <v>111</v>
      </c>
      <c r="X754" s="19" t="s">
        <v>111</v>
      </c>
      <c r="Y754" s="19" t="s">
        <v>111</v>
      </c>
      <c r="Z754" s="19" t="s">
        <v>111</v>
      </c>
      <c r="AA754" s="22">
        <v>43705</v>
      </c>
      <c r="AB754" s="22" t="s">
        <v>111</v>
      </c>
    </row>
    <row r="755" spans="1:28" ht="53.25" customHeight="1">
      <c r="A755" s="15">
        <v>753</v>
      </c>
      <c r="B755" s="17" t="s">
        <v>404</v>
      </c>
      <c r="C755" s="17" t="s">
        <v>1250</v>
      </c>
      <c r="D755" s="17" t="s">
        <v>1261</v>
      </c>
      <c r="E755" s="59" t="s">
        <v>1262</v>
      </c>
      <c r="F755" s="19" t="s">
        <v>100</v>
      </c>
      <c r="G755" s="19" t="s">
        <v>101</v>
      </c>
      <c r="H755" s="19" t="s">
        <v>13</v>
      </c>
      <c r="I755" s="19" t="s">
        <v>154</v>
      </c>
      <c r="J755" s="19" t="s">
        <v>22</v>
      </c>
      <c r="K755" s="19" t="s">
        <v>1014</v>
      </c>
      <c r="L755" s="19" t="s">
        <v>104</v>
      </c>
      <c r="M755" s="19" t="s">
        <v>106</v>
      </c>
      <c r="N755" s="19" t="s">
        <v>107</v>
      </c>
      <c r="O755" s="17" t="s">
        <v>108</v>
      </c>
      <c r="P755" s="19" t="s">
        <v>93</v>
      </c>
      <c r="Q755" s="20" t="s">
        <v>88</v>
      </c>
      <c r="R755" s="20" t="s">
        <v>88</v>
      </c>
      <c r="S755" s="20" t="s">
        <v>88</v>
      </c>
      <c r="T755" s="19" t="s">
        <v>110</v>
      </c>
      <c r="U755" s="19" t="s">
        <v>111</v>
      </c>
      <c r="V755" s="19" t="s">
        <v>111</v>
      </c>
      <c r="W755" s="19" t="s">
        <v>111</v>
      </c>
      <c r="X755" s="19" t="s">
        <v>111</v>
      </c>
      <c r="Y755" s="19" t="s">
        <v>111</v>
      </c>
      <c r="Z755" s="19" t="s">
        <v>111</v>
      </c>
      <c r="AA755" s="22">
        <v>43705</v>
      </c>
      <c r="AB755" s="22" t="s">
        <v>111</v>
      </c>
    </row>
    <row r="756" spans="1:28" ht="53.25" customHeight="1">
      <c r="A756" s="15">
        <v>754</v>
      </c>
      <c r="B756" s="17" t="s">
        <v>404</v>
      </c>
      <c r="C756" s="17" t="s">
        <v>1263</v>
      </c>
      <c r="D756" s="17" t="s">
        <v>1264</v>
      </c>
      <c r="E756" s="59" t="s">
        <v>1265</v>
      </c>
      <c r="F756" s="19" t="s">
        <v>100</v>
      </c>
      <c r="G756" s="19" t="s">
        <v>101</v>
      </c>
      <c r="H756" s="19" t="s">
        <v>13</v>
      </c>
      <c r="I756" s="19" t="s">
        <v>334</v>
      </c>
      <c r="J756" s="19" t="s">
        <v>22</v>
      </c>
      <c r="K756" s="19" t="s">
        <v>1014</v>
      </c>
      <c r="L756" s="19" t="s">
        <v>104</v>
      </c>
      <c r="M756" s="19" t="s">
        <v>106</v>
      </c>
      <c r="N756" s="19" t="s">
        <v>107</v>
      </c>
      <c r="O756" s="17" t="s">
        <v>108</v>
      </c>
      <c r="P756" s="19" t="s">
        <v>93</v>
      </c>
      <c r="Q756" s="20" t="s">
        <v>88</v>
      </c>
      <c r="R756" s="20" t="s">
        <v>88</v>
      </c>
      <c r="S756" s="20" t="s">
        <v>88</v>
      </c>
      <c r="T756" s="19" t="s">
        <v>110</v>
      </c>
      <c r="U756" s="19" t="s">
        <v>111</v>
      </c>
      <c r="V756" s="19" t="s">
        <v>111</v>
      </c>
      <c r="W756" s="19" t="s">
        <v>111</v>
      </c>
      <c r="X756" s="19" t="s">
        <v>111</v>
      </c>
      <c r="Y756" s="19" t="s">
        <v>111</v>
      </c>
      <c r="Z756" s="19" t="s">
        <v>111</v>
      </c>
      <c r="AA756" s="22">
        <v>43705</v>
      </c>
      <c r="AB756" s="22" t="s">
        <v>111</v>
      </c>
    </row>
    <row r="757" spans="1:28" ht="53.25" customHeight="1">
      <c r="A757" s="15">
        <v>755</v>
      </c>
      <c r="B757" s="17" t="s">
        <v>404</v>
      </c>
      <c r="C757" s="17" t="s">
        <v>1263</v>
      </c>
      <c r="D757" s="17" t="s">
        <v>1266</v>
      </c>
      <c r="E757" s="59" t="s">
        <v>1267</v>
      </c>
      <c r="F757" s="19" t="s">
        <v>100</v>
      </c>
      <c r="G757" s="19" t="s">
        <v>101</v>
      </c>
      <c r="H757" s="19" t="s">
        <v>13</v>
      </c>
      <c r="I757" s="38" t="s">
        <v>262</v>
      </c>
      <c r="J757" s="19" t="s">
        <v>22</v>
      </c>
      <c r="K757" s="19" t="s">
        <v>1014</v>
      </c>
      <c r="L757" s="19" t="s">
        <v>104</v>
      </c>
      <c r="M757" s="19" t="s">
        <v>106</v>
      </c>
      <c r="N757" s="19" t="s">
        <v>107</v>
      </c>
      <c r="O757" s="17" t="s">
        <v>108</v>
      </c>
      <c r="P757" s="19" t="s">
        <v>93</v>
      </c>
      <c r="Q757" s="20" t="s">
        <v>88</v>
      </c>
      <c r="R757" s="20" t="s">
        <v>88</v>
      </c>
      <c r="S757" s="20" t="s">
        <v>88</v>
      </c>
      <c r="T757" s="19" t="s">
        <v>110</v>
      </c>
      <c r="U757" s="19" t="s">
        <v>111</v>
      </c>
      <c r="V757" s="19" t="s">
        <v>111</v>
      </c>
      <c r="W757" s="19" t="s">
        <v>111</v>
      </c>
      <c r="X757" s="19" t="s">
        <v>111</v>
      </c>
      <c r="Y757" s="19" t="s">
        <v>111</v>
      </c>
      <c r="Z757" s="19" t="s">
        <v>111</v>
      </c>
      <c r="AA757" s="22">
        <v>43705</v>
      </c>
      <c r="AB757" s="22" t="s">
        <v>111</v>
      </c>
    </row>
    <row r="758" spans="1:28" ht="53.25" customHeight="1">
      <c r="A758" s="15">
        <v>756</v>
      </c>
      <c r="B758" s="17" t="s">
        <v>404</v>
      </c>
      <c r="C758" s="17" t="s">
        <v>1263</v>
      </c>
      <c r="D758" s="17" t="s">
        <v>228</v>
      </c>
      <c r="E758" s="59" t="s">
        <v>1489</v>
      </c>
      <c r="F758" s="19" t="s">
        <v>100</v>
      </c>
      <c r="G758" s="19" t="s">
        <v>101</v>
      </c>
      <c r="H758" s="19" t="s">
        <v>10</v>
      </c>
      <c r="I758" s="19" t="s">
        <v>102</v>
      </c>
      <c r="J758" s="19" t="s">
        <v>22</v>
      </c>
      <c r="K758" s="19" t="s">
        <v>1014</v>
      </c>
      <c r="L758" s="19" t="s">
        <v>104</v>
      </c>
      <c r="M758" s="19" t="s">
        <v>106</v>
      </c>
      <c r="N758" s="19" t="s">
        <v>107</v>
      </c>
      <c r="O758" s="17" t="s">
        <v>108</v>
      </c>
      <c r="P758" s="19" t="s">
        <v>93</v>
      </c>
      <c r="Q758" s="20" t="s">
        <v>88</v>
      </c>
      <c r="R758" s="20" t="s">
        <v>88</v>
      </c>
      <c r="S758" s="20" t="s">
        <v>88</v>
      </c>
      <c r="T758" s="19" t="s">
        <v>110</v>
      </c>
      <c r="U758" s="19" t="s">
        <v>111</v>
      </c>
      <c r="V758" s="19" t="s">
        <v>111</v>
      </c>
      <c r="W758" s="19" t="s">
        <v>111</v>
      </c>
      <c r="X758" s="19" t="s">
        <v>111</v>
      </c>
      <c r="Y758" s="19" t="s">
        <v>111</v>
      </c>
      <c r="Z758" s="19" t="s">
        <v>111</v>
      </c>
      <c r="AA758" s="22">
        <v>43705</v>
      </c>
      <c r="AB758" s="22" t="s">
        <v>111</v>
      </c>
    </row>
    <row r="759" spans="1:28" ht="53.25" customHeight="1">
      <c r="A759" s="15">
        <v>757</v>
      </c>
      <c r="B759" s="17" t="s">
        <v>404</v>
      </c>
      <c r="C759" s="17" t="s">
        <v>1263</v>
      </c>
      <c r="D759" s="17" t="s">
        <v>230</v>
      </c>
      <c r="E759" s="59" t="s">
        <v>1490</v>
      </c>
      <c r="F759" s="19" t="s">
        <v>100</v>
      </c>
      <c r="G759" s="19" t="s">
        <v>101</v>
      </c>
      <c r="H759" s="19" t="s">
        <v>10</v>
      </c>
      <c r="I759" s="19" t="s">
        <v>102</v>
      </c>
      <c r="J759" s="19" t="s">
        <v>22</v>
      </c>
      <c r="K759" s="19" t="s">
        <v>1014</v>
      </c>
      <c r="L759" s="19" t="s">
        <v>104</v>
      </c>
      <c r="M759" s="19" t="s">
        <v>106</v>
      </c>
      <c r="N759" s="19" t="s">
        <v>107</v>
      </c>
      <c r="O759" s="17" t="s">
        <v>108</v>
      </c>
      <c r="P759" s="19" t="s">
        <v>93</v>
      </c>
      <c r="Q759" s="20" t="s">
        <v>88</v>
      </c>
      <c r="R759" s="20" t="s">
        <v>88</v>
      </c>
      <c r="S759" s="20" t="s">
        <v>88</v>
      </c>
      <c r="T759" s="19" t="s">
        <v>110</v>
      </c>
      <c r="U759" s="19" t="s">
        <v>111</v>
      </c>
      <c r="V759" s="19" t="s">
        <v>111</v>
      </c>
      <c r="W759" s="19" t="s">
        <v>111</v>
      </c>
      <c r="X759" s="19" t="s">
        <v>111</v>
      </c>
      <c r="Y759" s="19" t="s">
        <v>111</v>
      </c>
      <c r="Z759" s="19" t="s">
        <v>111</v>
      </c>
      <c r="AA759" s="22">
        <v>43705</v>
      </c>
      <c r="AB759" s="22" t="s">
        <v>111</v>
      </c>
    </row>
    <row r="760" spans="1:28" ht="53.25" customHeight="1">
      <c r="A760" s="15">
        <v>758</v>
      </c>
      <c r="B760" s="17" t="s">
        <v>404</v>
      </c>
      <c r="C760" s="17" t="s">
        <v>1263</v>
      </c>
      <c r="D760" s="17" t="s">
        <v>97</v>
      </c>
      <c r="E760" s="59" t="s">
        <v>1491</v>
      </c>
      <c r="F760" s="19" t="s">
        <v>100</v>
      </c>
      <c r="G760" s="19" t="s">
        <v>101</v>
      </c>
      <c r="H760" s="19" t="s">
        <v>10</v>
      </c>
      <c r="I760" s="19" t="s">
        <v>102</v>
      </c>
      <c r="J760" s="19" t="s">
        <v>25</v>
      </c>
      <c r="K760" s="19" t="s">
        <v>1014</v>
      </c>
      <c r="L760" s="19" t="s">
        <v>104</v>
      </c>
      <c r="M760" s="19" t="s">
        <v>106</v>
      </c>
      <c r="N760" s="19" t="s">
        <v>107</v>
      </c>
      <c r="O760" s="17" t="s">
        <v>108</v>
      </c>
      <c r="P760" s="19" t="s">
        <v>93</v>
      </c>
      <c r="Q760" s="20" t="s">
        <v>88</v>
      </c>
      <c r="R760" s="20" t="s">
        <v>88</v>
      </c>
      <c r="S760" s="20" t="s">
        <v>88</v>
      </c>
      <c r="T760" s="19" t="s">
        <v>110</v>
      </c>
      <c r="U760" s="19" t="s">
        <v>111</v>
      </c>
      <c r="V760" s="19" t="s">
        <v>111</v>
      </c>
      <c r="W760" s="19" t="s">
        <v>111</v>
      </c>
      <c r="X760" s="19" t="s">
        <v>111</v>
      </c>
      <c r="Y760" s="19" t="s">
        <v>111</v>
      </c>
      <c r="Z760" s="19" t="s">
        <v>111</v>
      </c>
      <c r="AA760" s="22">
        <v>43705</v>
      </c>
      <c r="AB760" s="22" t="s">
        <v>111</v>
      </c>
    </row>
    <row r="761" spans="1:28" ht="53.25" customHeight="1">
      <c r="A761" s="15">
        <v>759</v>
      </c>
      <c r="B761" s="17" t="s">
        <v>404</v>
      </c>
      <c r="C761" s="17" t="s">
        <v>1263</v>
      </c>
      <c r="D761" s="17" t="s">
        <v>1018</v>
      </c>
      <c r="E761" s="59" t="s">
        <v>1019</v>
      </c>
      <c r="F761" s="19" t="s">
        <v>100</v>
      </c>
      <c r="G761" s="19" t="s">
        <v>101</v>
      </c>
      <c r="H761" s="19" t="s">
        <v>13</v>
      </c>
      <c r="I761" s="19" t="s">
        <v>334</v>
      </c>
      <c r="J761" s="19" t="s">
        <v>22</v>
      </c>
      <c r="K761" s="19" t="s">
        <v>1014</v>
      </c>
      <c r="L761" s="19" t="s">
        <v>104</v>
      </c>
      <c r="M761" s="19" t="s">
        <v>106</v>
      </c>
      <c r="N761" s="19" t="s">
        <v>107</v>
      </c>
      <c r="O761" s="17" t="s">
        <v>108</v>
      </c>
      <c r="P761" s="19" t="s">
        <v>93</v>
      </c>
      <c r="Q761" s="20" t="s">
        <v>88</v>
      </c>
      <c r="R761" s="20" t="s">
        <v>88</v>
      </c>
      <c r="S761" s="20" t="s">
        <v>88</v>
      </c>
      <c r="T761" s="19" t="s">
        <v>110</v>
      </c>
      <c r="U761" s="19" t="s">
        <v>111</v>
      </c>
      <c r="V761" s="19" t="s">
        <v>111</v>
      </c>
      <c r="W761" s="19" t="s">
        <v>111</v>
      </c>
      <c r="X761" s="19" t="s">
        <v>111</v>
      </c>
      <c r="Y761" s="19" t="s">
        <v>111</v>
      </c>
      <c r="Z761" s="19" t="s">
        <v>111</v>
      </c>
      <c r="AA761" s="22">
        <v>43705</v>
      </c>
      <c r="AB761" s="22" t="s">
        <v>111</v>
      </c>
    </row>
    <row r="762" spans="1:28" ht="53.25" customHeight="1">
      <c r="A762" s="15">
        <v>760</v>
      </c>
      <c r="B762" s="17" t="s">
        <v>404</v>
      </c>
      <c r="C762" s="17" t="s">
        <v>1263</v>
      </c>
      <c r="D762" s="17" t="s">
        <v>97</v>
      </c>
      <c r="E762" s="59" t="s">
        <v>1492</v>
      </c>
      <c r="F762" s="19" t="s">
        <v>100</v>
      </c>
      <c r="G762" s="19" t="s">
        <v>101</v>
      </c>
      <c r="H762" s="19" t="s">
        <v>10</v>
      </c>
      <c r="I762" s="19" t="s">
        <v>102</v>
      </c>
      <c r="J762" s="19" t="s">
        <v>25</v>
      </c>
      <c r="K762" s="19" t="s">
        <v>1014</v>
      </c>
      <c r="L762" s="19" t="s">
        <v>104</v>
      </c>
      <c r="M762" s="19" t="s">
        <v>106</v>
      </c>
      <c r="N762" s="19" t="s">
        <v>107</v>
      </c>
      <c r="O762" s="17" t="s">
        <v>108</v>
      </c>
      <c r="P762" s="19" t="s">
        <v>93</v>
      </c>
      <c r="Q762" s="20" t="s">
        <v>88</v>
      </c>
      <c r="R762" s="20" t="s">
        <v>88</v>
      </c>
      <c r="S762" s="20" t="s">
        <v>88</v>
      </c>
      <c r="T762" s="19" t="s">
        <v>110</v>
      </c>
      <c r="U762" s="19" t="s">
        <v>111</v>
      </c>
      <c r="V762" s="19" t="s">
        <v>111</v>
      </c>
      <c r="W762" s="19" t="s">
        <v>111</v>
      </c>
      <c r="X762" s="19" t="s">
        <v>111</v>
      </c>
      <c r="Y762" s="19" t="s">
        <v>111</v>
      </c>
      <c r="Z762" s="19" t="s">
        <v>111</v>
      </c>
      <c r="AA762" s="22">
        <v>43705</v>
      </c>
      <c r="AB762" s="22" t="s">
        <v>111</v>
      </c>
    </row>
    <row r="763" spans="1:28" ht="74.25" customHeight="1">
      <c r="A763" s="15">
        <v>761</v>
      </c>
      <c r="B763" s="17" t="s">
        <v>404</v>
      </c>
      <c r="C763" s="17" t="s">
        <v>1268</v>
      </c>
      <c r="D763" s="17" t="s">
        <v>185</v>
      </c>
      <c r="E763" s="59" t="s">
        <v>1493</v>
      </c>
      <c r="F763" s="19" t="s">
        <v>100</v>
      </c>
      <c r="G763" s="19" t="s">
        <v>101</v>
      </c>
      <c r="H763" s="19" t="s">
        <v>10</v>
      </c>
      <c r="I763" s="19" t="s">
        <v>102</v>
      </c>
      <c r="J763" s="19" t="s">
        <v>22</v>
      </c>
      <c r="K763" s="19" t="s">
        <v>1014</v>
      </c>
      <c r="L763" s="19" t="s">
        <v>104</v>
      </c>
      <c r="M763" s="19" t="s">
        <v>106</v>
      </c>
      <c r="N763" s="19" t="s">
        <v>107</v>
      </c>
      <c r="O763" s="17" t="s">
        <v>108</v>
      </c>
      <c r="P763" s="19" t="s">
        <v>93</v>
      </c>
      <c r="Q763" s="20" t="s">
        <v>88</v>
      </c>
      <c r="R763" s="20" t="s">
        <v>74</v>
      </c>
      <c r="S763" s="20" t="s">
        <v>74</v>
      </c>
      <c r="T763" s="19" t="s">
        <v>110</v>
      </c>
      <c r="U763" s="19" t="s">
        <v>111</v>
      </c>
      <c r="V763" s="19" t="s">
        <v>111</v>
      </c>
      <c r="W763" s="19" t="s">
        <v>111</v>
      </c>
      <c r="X763" s="19" t="s">
        <v>111</v>
      </c>
      <c r="Y763" s="19" t="s">
        <v>111</v>
      </c>
      <c r="Z763" s="19" t="s">
        <v>111</v>
      </c>
      <c r="AA763" s="22">
        <v>43705</v>
      </c>
      <c r="AB763" s="22" t="s">
        <v>111</v>
      </c>
    </row>
    <row r="764" spans="1:28" ht="74.25" customHeight="1">
      <c r="A764" s="15">
        <v>762</v>
      </c>
      <c r="B764" s="17" t="s">
        <v>404</v>
      </c>
      <c r="C764" s="17" t="s">
        <v>1268</v>
      </c>
      <c r="D764" s="17" t="s">
        <v>1269</v>
      </c>
      <c r="E764" s="59" t="s">
        <v>1270</v>
      </c>
      <c r="F764" s="19" t="s">
        <v>100</v>
      </c>
      <c r="G764" s="38" t="s">
        <v>1394</v>
      </c>
      <c r="H764" s="19" t="s">
        <v>13</v>
      </c>
      <c r="I764" s="38" t="s">
        <v>154</v>
      </c>
      <c r="J764" s="19" t="s">
        <v>22</v>
      </c>
      <c r="K764" s="19" t="s">
        <v>1014</v>
      </c>
      <c r="L764" s="19" t="s">
        <v>104</v>
      </c>
      <c r="M764" s="19" t="s">
        <v>106</v>
      </c>
      <c r="N764" s="41" t="s">
        <v>1375</v>
      </c>
      <c r="O764" s="17" t="s">
        <v>108</v>
      </c>
      <c r="P764" s="19" t="s">
        <v>93</v>
      </c>
      <c r="Q764" s="20" t="s">
        <v>88</v>
      </c>
      <c r="R764" s="20" t="s">
        <v>74</v>
      </c>
      <c r="S764" s="20" t="s">
        <v>74</v>
      </c>
      <c r="T764" s="19" t="s">
        <v>110</v>
      </c>
      <c r="U764" s="19" t="s">
        <v>111</v>
      </c>
      <c r="V764" s="19" t="s">
        <v>111</v>
      </c>
      <c r="W764" s="19" t="s">
        <v>111</v>
      </c>
      <c r="X764" s="19" t="s">
        <v>111</v>
      </c>
      <c r="Y764" s="19" t="s">
        <v>111</v>
      </c>
      <c r="Z764" s="19" t="s">
        <v>111</v>
      </c>
      <c r="AA764" s="22">
        <v>43705</v>
      </c>
      <c r="AB764" s="22" t="s">
        <v>111</v>
      </c>
    </row>
    <row r="765" spans="1:28" ht="74.25" customHeight="1">
      <c r="A765" s="15">
        <v>763</v>
      </c>
      <c r="B765" s="17" t="s">
        <v>404</v>
      </c>
      <c r="C765" s="17" t="s">
        <v>1268</v>
      </c>
      <c r="D765" s="17" t="s">
        <v>1271</v>
      </c>
      <c r="E765" s="59" t="s">
        <v>1494</v>
      </c>
      <c r="F765" s="19" t="s">
        <v>100</v>
      </c>
      <c r="G765" s="19" t="s">
        <v>101</v>
      </c>
      <c r="H765" s="19" t="s">
        <v>10</v>
      </c>
      <c r="I765" s="19" t="s">
        <v>102</v>
      </c>
      <c r="J765" s="19" t="s">
        <v>22</v>
      </c>
      <c r="K765" s="19" t="s">
        <v>1014</v>
      </c>
      <c r="L765" s="19" t="s">
        <v>104</v>
      </c>
      <c r="M765" s="19" t="s">
        <v>106</v>
      </c>
      <c r="N765" s="19" t="s">
        <v>107</v>
      </c>
      <c r="O765" s="17" t="s">
        <v>108</v>
      </c>
      <c r="P765" s="19" t="s">
        <v>93</v>
      </c>
      <c r="Q765" s="20" t="s">
        <v>88</v>
      </c>
      <c r="R765" s="20" t="s">
        <v>74</v>
      </c>
      <c r="S765" s="20" t="s">
        <v>74</v>
      </c>
      <c r="T765" s="19" t="s">
        <v>110</v>
      </c>
      <c r="U765" s="19" t="s">
        <v>111</v>
      </c>
      <c r="V765" s="19" t="s">
        <v>111</v>
      </c>
      <c r="W765" s="19" t="s">
        <v>111</v>
      </c>
      <c r="X765" s="19" t="s">
        <v>111</v>
      </c>
      <c r="Y765" s="19" t="s">
        <v>111</v>
      </c>
      <c r="Z765" s="19" t="s">
        <v>111</v>
      </c>
      <c r="AA765" s="22">
        <v>43705</v>
      </c>
      <c r="AB765" s="22" t="s">
        <v>111</v>
      </c>
    </row>
    <row r="766" spans="1:28" ht="58.5" customHeight="1">
      <c r="A766" s="15">
        <v>764</v>
      </c>
      <c r="B766" s="17" t="s">
        <v>404</v>
      </c>
      <c r="C766" s="17" t="s">
        <v>1273</v>
      </c>
      <c r="D766" s="17" t="s">
        <v>1274</v>
      </c>
      <c r="E766" s="59" t="s">
        <v>1275</v>
      </c>
      <c r="F766" s="19" t="s">
        <v>100</v>
      </c>
      <c r="G766" s="19" t="s">
        <v>101</v>
      </c>
      <c r="H766" s="19" t="s">
        <v>10</v>
      </c>
      <c r="I766" s="19" t="s">
        <v>102</v>
      </c>
      <c r="J766" s="19" t="s">
        <v>22</v>
      </c>
      <c r="K766" s="19" t="s">
        <v>1014</v>
      </c>
      <c r="L766" s="19" t="s">
        <v>104</v>
      </c>
      <c r="M766" s="19" t="s">
        <v>106</v>
      </c>
      <c r="N766" s="19" t="s">
        <v>107</v>
      </c>
      <c r="O766" s="17" t="s">
        <v>108</v>
      </c>
      <c r="P766" s="19" t="s">
        <v>93</v>
      </c>
      <c r="Q766" s="20" t="s">
        <v>88</v>
      </c>
      <c r="R766" s="20" t="s">
        <v>88</v>
      </c>
      <c r="S766" s="20" t="s">
        <v>88</v>
      </c>
      <c r="T766" s="19" t="s">
        <v>110</v>
      </c>
      <c r="U766" s="19" t="s">
        <v>111</v>
      </c>
      <c r="V766" s="19" t="s">
        <v>111</v>
      </c>
      <c r="W766" s="19" t="s">
        <v>111</v>
      </c>
      <c r="X766" s="19" t="s">
        <v>111</v>
      </c>
      <c r="Y766" s="19" t="s">
        <v>111</v>
      </c>
      <c r="Z766" s="19" t="s">
        <v>111</v>
      </c>
      <c r="AA766" s="22">
        <v>43705</v>
      </c>
      <c r="AB766" s="22" t="s">
        <v>111</v>
      </c>
    </row>
    <row r="767" spans="1:28" ht="58.5" customHeight="1">
      <c r="A767" s="15">
        <v>765</v>
      </c>
      <c r="B767" s="17" t="s">
        <v>404</v>
      </c>
      <c r="C767" s="17" t="s">
        <v>1273</v>
      </c>
      <c r="D767" s="17" t="s">
        <v>1276</v>
      </c>
      <c r="E767" s="59" t="s">
        <v>1277</v>
      </c>
      <c r="F767" s="19" t="s">
        <v>100</v>
      </c>
      <c r="G767" s="19" t="s">
        <v>101</v>
      </c>
      <c r="H767" s="19" t="s">
        <v>10</v>
      </c>
      <c r="I767" s="19" t="s">
        <v>102</v>
      </c>
      <c r="J767" s="19" t="s">
        <v>22</v>
      </c>
      <c r="K767" s="19" t="s">
        <v>1014</v>
      </c>
      <c r="L767" s="19" t="s">
        <v>104</v>
      </c>
      <c r="M767" s="19" t="s">
        <v>106</v>
      </c>
      <c r="N767" s="19" t="s">
        <v>107</v>
      </c>
      <c r="O767" s="17" t="s">
        <v>108</v>
      </c>
      <c r="P767" s="19" t="s">
        <v>93</v>
      </c>
      <c r="Q767" s="20" t="s">
        <v>88</v>
      </c>
      <c r="R767" s="20" t="s">
        <v>88</v>
      </c>
      <c r="S767" s="20" t="s">
        <v>88</v>
      </c>
      <c r="T767" s="19" t="s">
        <v>110</v>
      </c>
      <c r="U767" s="19" t="s">
        <v>111</v>
      </c>
      <c r="V767" s="19" t="s">
        <v>111</v>
      </c>
      <c r="W767" s="19" t="s">
        <v>111</v>
      </c>
      <c r="X767" s="19" t="s">
        <v>111</v>
      </c>
      <c r="Y767" s="19" t="s">
        <v>111</v>
      </c>
      <c r="Z767" s="19" t="s">
        <v>111</v>
      </c>
      <c r="AA767" s="22">
        <v>43705</v>
      </c>
      <c r="AB767" s="22" t="s">
        <v>111</v>
      </c>
    </row>
    <row r="768" spans="1:28" ht="58.5" customHeight="1">
      <c r="A768" s="15">
        <v>766</v>
      </c>
      <c r="B768" s="17" t="s">
        <v>404</v>
      </c>
      <c r="C768" s="17" t="s">
        <v>1273</v>
      </c>
      <c r="D768" s="17" t="s">
        <v>1278</v>
      </c>
      <c r="E768" s="59" t="s">
        <v>1279</v>
      </c>
      <c r="F768" s="19" t="s">
        <v>100</v>
      </c>
      <c r="G768" s="19" t="s">
        <v>101</v>
      </c>
      <c r="H768" s="19" t="s">
        <v>10</v>
      </c>
      <c r="I768" s="19" t="s">
        <v>102</v>
      </c>
      <c r="J768" s="19" t="s">
        <v>22</v>
      </c>
      <c r="K768" s="19" t="s">
        <v>1014</v>
      </c>
      <c r="L768" s="19" t="s">
        <v>104</v>
      </c>
      <c r="M768" s="19" t="s">
        <v>106</v>
      </c>
      <c r="N768" s="19" t="s">
        <v>107</v>
      </c>
      <c r="O768" s="17" t="s">
        <v>108</v>
      </c>
      <c r="P768" s="19" t="s">
        <v>93</v>
      </c>
      <c r="Q768" s="20" t="s">
        <v>88</v>
      </c>
      <c r="R768" s="20" t="s">
        <v>88</v>
      </c>
      <c r="S768" s="20" t="s">
        <v>88</v>
      </c>
      <c r="T768" s="19" t="s">
        <v>110</v>
      </c>
      <c r="U768" s="19" t="s">
        <v>111</v>
      </c>
      <c r="V768" s="19" t="s">
        <v>111</v>
      </c>
      <c r="W768" s="19" t="s">
        <v>111</v>
      </c>
      <c r="X768" s="19" t="s">
        <v>111</v>
      </c>
      <c r="Y768" s="19" t="s">
        <v>111</v>
      </c>
      <c r="Z768" s="19" t="s">
        <v>111</v>
      </c>
      <c r="AA768" s="22">
        <v>43705</v>
      </c>
      <c r="AB768" s="22" t="s">
        <v>111</v>
      </c>
    </row>
    <row r="769" spans="1:28" ht="58.5" customHeight="1">
      <c r="A769" s="15">
        <v>767</v>
      </c>
      <c r="B769" s="17" t="s">
        <v>404</v>
      </c>
      <c r="C769" s="17" t="s">
        <v>1273</v>
      </c>
      <c r="D769" s="17" t="s">
        <v>965</v>
      </c>
      <c r="E769" s="59" t="s">
        <v>966</v>
      </c>
      <c r="F769" s="19" t="s">
        <v>100</v>
      </c>
      <c r="G769" s="19" t="s">
        <v>101</v>
      </c>
      <c r="H769" s="19" t="s">
        <v>10</v>
      </c>
      <c r="I769" s="19" t="s">
        <v>102</v>
      </c>
      <c r="J769" s="19" t="s">
        <v>22</v>
      </c>
      <c r="K769" s="19" t="s">
        <v>1014</v>
      </c>
      <c r="L769" s="19" t="s">
        <v>104</v>
      </c>
      <c r="M769" s="19" t="s">
        <v>106</v>
      </c>
      <c r="N769" s="19" t="s">
        <v>107</v>
      </c>
      <c r="O769" s="17" t="s">
        <v>108</v>
      </c>
      <c r="P769" s="19" t="s">
        <v>93</v>
      </c>
      <c r="Q769" s="20" t="s">
        <v>88</v>
      </c>
      <c r="R769" s="20" t="s">
        <v>88</v>
      </c>
      <c r="S769" s="20" t="s">
        <v>88</v>
      </c>
      <c r="T769" s="19" t="s">
        <v>110</v>
      </c>
      <c r="U769" s="19" t="s">
        <v>111</v>
      </c>
      <c r="V769" s="19" t="s">
        <v>111</v>
      </c>
      <c r="W769" s="19" t="s">
        <v>111</v>
      </c>
      <c r="X769" s="19" t="s">
        <v>111</v>
      </c>
      <c r="Y769" s="19" t="s">
        <v>111</v>
      </c>
      <c r="Z769" s="19" t="s">
        <v>111</v>
      </c>
      <c r="AA769" s="22">
        <v>43705</v>
      </c>
      <c r="AB769" s="22" t="s">
        <v>111</v>
      </c>
    </row>
    <row r="770" spans="1:28" ht="58.5" customHeight="1">
      <c r="A770" s="15">
        <v>768</v>
      </c>
      <c r="B770" s="17" t="s">
        <v>404</v>
      </c>
      <c r="C770" s="17" t="s">
        <v>1273</v>
      </c>
      <c r="D770" s="17" t="s">
        <v>228</v>
      </c>
      <c r="E770" s="59" t="s">
        <v>1495</v>
      </c>
      <c r="F770" s="19" t="s">
        <v>100</v>
      </c>
      <c r="G770" s="19" t="s">
        <v>101</v>
      </c>
      <c r="H770" s="19" t="s">
        <v>10</v>
      </c>
      <c r="I770" s="19" t="s">
        <v>102</v>
      </c>
      <c r="J770" s="19" t="s">
        <v>22</v>
      </c>
      <c r="K770" s="19" t="s">
        <v>1014</v>
      </c>
      <c r="L770" s="19" t="s">
        <v>104</v>
      </c>
      <c r="M770" s="19" t="s">
        <v>106</v>
      </c>
      <c r="N770" s="19" t="s">
        <v>107</v>
      </c>
      <c r="O770" s="17" t="s">
        <v>108</v>
      </c>
      <c r="P770" s="19" t="s">
        <v>93</v>
      </c>
      <c r="Q770" s="20" t="s">
        <v>88</v>
      </c>
      <c r="R770" s="20" t="s">
        <v>88</v>
      </c>
      <c r="S770" s="20" t="s">
        <v>88</v>
      </c>
      <c r="T770" s="19" t="s">
        <v>110</v>
      </c>
      <c r="U770" s="19" t="s">
        <v>111</v>
      </c>
      <c r="V770" s="19" t="s">
        <v>111</v>
      </c>
      <c r="W770" s="19" t="s">
        <v>111</v>
      </c>
      <c r="X770" s="19" t="s">
        <v>111</v>
      </c>
      <c r="Y770" s="19" t="s">
        <v>111</v>
      </c>
      <c r="Z770" s="19" t="s">
        <v>111</v>
      </c>
      <c r="AA770" s="22">
        <v>43705</v>
      </c>
      <c r="AB770" s="22" t="s">
        <v>111</v>
      </c>
    </row>
    <row r="771" spans="1:28" ht="58.5" customHeight="1">
      <c r="A771" s="15">
        <v>769</v>
      </c>
      <c r="B771" s="17" t="s">
        <v>404</v>
      </c>
      <c r="C771" s="17" t="s">
        <v>1273</v>
      </c>
      <c r="D771" s="17" t="s">
        <v>97</v>
      </c>
      <c r="E771" s="59" t="s">
        <v>1496</v>
      </c>
      <c r="F771" s="19" t="s">
        <v>100</v>
      </c>
      <c r="G771" s="19" t="s">
        <v>101</v>
      </c>
      <c r="H771" s="19" t="s">
        <v>10</v>
      </c>
      <c r="I771" s="19" t="s">
        <v>102</v>
      </c>
      <c r="J771" s="19" t="s">
        <v>25</v>
      </c>
      <c r="K771" s="19" t="s">
        <v>1014</v>
      </c>
      <c r="L771" s="19" t="s">
        <v>104</v>
      </c>
      <c r="M771" s="19" t="s">
        <v>106</v>
      </c>
      <c r="N771" s="19" t="s">
        <v>107</v>
      </c>
      <c r="O771" s="17" t="s">
        <v>108</v>
      </c>
      <c r="P771" s="19" t="s">
        <v>93</v>
      </c>
      <c r="Q771" s="20" t="s">
        <v>88</v>
      </c>
      <c r="R771" s="20" t="s">
        <v>88</v>
      </c>
      <c r="S771" s="20" t="s">
        <v>88</v>
      </c>
      <c r="T771" s="19" t="s">
        <v>110</v>
      </c>
      <c r="U771" s="19" t="s">
        <v>111</v>
      </c>
      <c r="V771" s="19" t="s">
        <v>111</v>
      </c>
      <c r="W771" s="19" t="s">
        <v>111</v>
      </c>
      <c r="X771" s="19" t="s">
        <v>111</v>
      </c>
      <c r="Y771" s="19" t="s">
        <v>111</v>
      </c>
      <c r="Z771" s="19" t="s">
        <v>111</v>
      </c>
      <c r="AA771" s="22">
        <v>43705</v>
      </c>
      <c r="AB771" s="22" t="s">
        <v>111</v>
      </c>
    </row>
    <row r="772" spans="1:28" ht="58.5" customHeight="1">
      <c r="A772" s="15">
        <v>770</v>
      </c>
      <c r="B772" s="17" t="s">
        <v>404</v>
      </c>
      <c r="C772" s="17" t="s">
        <v>1273</v>
      </c>
      <c r="D772" s="17" t="s">
        <v>1255</v>
      </c>
      <c r="E772" s="59" t="s">
        <v>1497</v>
      </c>
      <c r="F772" s="19" t="s">
        <v>100</v>
      </c>
      <c r="G772" s="19" t="s">
        <v>101</v>
      </c>
      <c r="H772" s="19" t="s">
        <v>10</v>
      </c>
      <c r="I772" s="19" t="s">
        <v>102</v>
      </c>
      <c r="J772" s="19" t="s">
        <v>22</v>
      </c>
      <c r="K772" s="19" t="s">
        <v>1014</v>
      </c>
      <c r="L772" s="19" t="s">
        <v>104</v>
      </c>
      <c r="M772" s="19" t="s">
        <v>106</v>
      </c>
      <c r="N772" s="19" t="s">
        <v>107</v>
      </c>
      <c r="O772" s="17" t="s">
        <v>108</v>
      </c>
      <c r="P772" s="19" t="s">
        <v>93</v>
      </c>
      <c r="Q772" s="20" t="s">
        <v>88</v>
      </c>
      <c r="R772" s="20" t="s">
        <v>88</v>
      </c>
      <c r="S772" s="20" t="s">
        <v>88</v>
      </c>
      <c r="T772" s="19" t="s">
        <v>110</v>
      </c>
      <c r="U772" s="19" t="s">
        <v>111</v>
      </c>
      <c r="V772" s="19" t="s">
        <v>111</v>
      </c>
      <c r="W772" s="19" t="s">
        <v>111</v>
      </c>
      <c r="X772" s="19" t="s">
        <v>111</v>
      </c>
      <c r="Y772" s="19" t="s">
        <v>111</v>
      </c>
      <c r="Z772" s="19" t="s">
        <v>111</v>
      </c>
      <c r="AA772" s="22">
        <v>43705</v>
      </c>
      <c r="AB772" s="22" t="s">
        <v>111</v>
      </c>
    </row>
    <row r="773" spans="1:28" ht="58.5" customHeight="1">
      <c r="A773" s="15">
        <v>771</v>
      </c>
      <c r="B773" s="17" t="s">
        <v>404</v>
      </c>
      <c r="C773" s="17" t="s">
        <v>1273</v>
      </c>
      <c r="D773" s="17" t="s">
        <v>97</v>
      </c>
      <c r="E773" s="59" t="s">
        <v>1498</v>
      </c>
      <c r="F773" s="19" t="s">
        <v>100</v>
      </c>
      <c r="G773" s="19" t="s">
        <v>101</v>
      </c>
      <c r="H773" s="19" t="s">
        <v>10</v>
      </c>
      <c r="I773" s="19" t="s">
        <v>102</v>
      </c>
      <c r="J773" s="19" t="s">
        <v>25</v>
      </c>
      <c r="K773" s="19" t="s">
        <v>1014</v>
      </c>
      <c r="L773" s="19" t="s">
        <v>104</v>
      </c>
      <c r="M773" s="19" t="s">
        <v>106</v>
      </c>
      <c r="N773" s="19" t="s">
        <v>107</v>
      </c>
      <c r="O773" s="17" t="s">
        <v>108</v>
      </c>
      <c r="P773" s="19" t="s">
        <v>93</v>
      </c>
      <c r="Q773" s="20" t="s">
        <v>88</v>
      </c>
      <c r="R773" s="20" t="s">
        <v>88</v>
      </c>
      <c r="S773" s="20" t="s">
        <v>88</v>
      </c>
      <c r="T773" s="19" t="s">
        <v>110</v>
      </c>
      <c r="U773" s="19" t="s">
        <v>111</v>
      </c>
      <c r="V773" s="19" t="s">
        <v>111</v>
      </c>
      <c r="W773" s="19" t="s">
        <v>111</v>
      </c>
      <c r="X773" s="19" t="s">
        <v>111</v>
      </c>
      <c r="Y773" s="19" t="s">
        <v>111</v>
      </c>
      <c r="Z773" s="19" t="s">
        <v>111</v>
      </c>
      <c r="AA773" s="22">
        <v>43705</v>
      </c>
      <c r="AB773" s="22" t="s">
        <v>111</v>
      </c>
    </row>
    <row r="774" spans="1:28" ht="58.5" customHeight="1">
      <c r="A774" s="15">
        <v>772</v>
      </c>
      <c r="B774" s="17" t="s">
        <v>404</v>
      </c>
      <c r="C774" s="17" t="s">
        <v>1273</v>
      </c>
      <c r="D774" s="17" t="s">
        <v>1280</v>
      </c>
      <c r="E774" s="59" t="s">
        <v>1281</v>
      </c>
      <c r="F774" s="19" t="s">
        <v>100</v>
      </c>
      <c r="G774" s="19" t="s">
        <v>101</v>
      </c>
      <c r="H774" s="19" t="s">
        <v>10</v>
      </c>
      <c r="I774" s="19" t="s">
        <v>102</v>
      </c>
      <c r="J774" s="19" t="s">
        <v>22</v>
      </c>
      <c r="K774" s="19" t="s">
        <v>1014</v>
      </c>
      <c r="L774" s="19" t="s">
        <v>104</v>
      </c>
      <c r="M774" s="19" t="s">
        <v>106</v>
      </c>
      <c r="N774" s="19" t="s">
        <v>107</v>
      </c>
      <c r="O774" s="17" t="s">
        <v>108</v>
      </c>
      <c r="P774" s="19" t="s">
        <v>93</v>
      </c>
      <c r="Q774" s="20" t="s">
        <v>88</v>
      </c>
      <c r="R774" s="20" t="s">
        <v>88</v>
      </c>
      <c r="S774" s="20" t="s">
        <v>88</v>
      </c>
      <c r="T774" s="19" t="s">
        <v>110</v>
      </c>
      <c r="U774" s="19" t="s">
        <v>111</v>
      </c>
      <c r="V774" s="19" t="s">
        <v>111</v>
      </c>
      <c r="W774" s="19" t="s">
        <v>111</v>
      </c>
      <c r="X774" s="19" t="s">
        <v>111</v>
      </c>
      <c r="Y774" s="19" t="s">
        <v>111</v>
      </c>
      <c r="Z774" s="19" t="s">
        <v>111</v>
      </c>
      <c r="AA774" s="22">
        <v>43705</v>
      </c>
      <c r="AB774" s="22" t="s">
        <v>111</v>
      </c>
    </row>
    <row r="775" spans="1:28" ht="58.5" customHeight="1">
      <c r="A775" s="15">
        <v>773</v>
      </c>
      <c r="B775" s="17" t="s">
        <v>404</v>
      </c>
      <c r="C775" s="17" t="s">
        <v>1273</v>
      </c>
      <c r="D775" s="17" t="s">
        <v>1261</v>
      </c>
      <c r="E775" s="59" t="s">
        <v>1499</v>
      </c>
      <c r="F775" s="19" t="s">
        <v>100</v>
      </c>
      <c r="G775" s="19" t="s">
        <v>101</v>
      </c>
      <c r="H775" s="19" t="s">
        <v>10</v>
      </c>
      <c r="I775" s="19" t="s">
        <v>102</v>
      </c>
      <c r="J775" s="19" t="s">
        <v>22</v>
      </c>
      <c r="K775" s="19" t="s">
        <v>1014</v>
      </c>
      <c r="L775" s="19" t="s">
        <v>104</v>
      </c>
      <c r="M775" s="19" t="s">
        <v>106</v>
      </c>
      <c r="N775" s="19" t="s">
        <v>107</v>
      </c>
      <c r="O775" s="17" t="s">
        <v>108</v>
      </c>
      <c r="P775" s="19" t="s">
        <v>93</v>
      </c>
      <c r="Q775" s="20" t="s">
        <v>88</v>
      </c>
      <c r="R775" s="20" t="s">
        <v>88</v>
      </c>
      <c r="S775" s="20" t="s">
        <v>88</v>
      </c>
      <c r="T775" s="19" t="s">
        <v>110</v>
      </c>
      <c r="U775" s="19" t="s">
        <v>111</v>
      </c>
      <c r="V775" s="19" t="s">
        <v>111</v>
      </c>
      <c r="W775" s="19" t="s">
        <v>111</v>
      </c>
      <c r="X775" s="19" t="s">
        <v>111</v>
      </c>
      <c r="Y775" s="19" t="s">
        <v>111</v>
      </c>
      <c r="Z775" s="19" t="s">
        <v>111</v>
      </c>
      <c r="AA775" s="22">
        <v>43705</v>
      </c>
      <c r="AB775" s="22" t="s">
        <v>111</v>
      </c>
    </row>
    <row r="776" spans="1:28" ht="37.5" customHeight="1">
      <c r="A776" s="15">
        <v>774</v>
      </c>
      <c r="B776" s="17" t="s">
        <v>234</v>
      </c>
      <c r="C776" s="17" t="s">
        <v>1282</v>
      </c>
      <c r="D776" s="17" t="s">
        <v>1283</v>
      </c>
      <c r="E776" s="59" t="s">
        <v>1284</v>
      </c>
      <c r="F776" s="19" t="s">
        <v>100</v>
      </c>
      <c r="G776" s="19" t="s">
        <v>101</v>
      </c>
      <c r="H776" s="19" t="s">
        <v>10</v>
      </c>
      <c r="I776" s="19" t="s">
        <v>102</v>
      </c>
      <c r="J776" s="19" t="s">
        <v>22</v>
      </c>
      <c r="K776" s="19" t="s">
        <v>1014</v>
      </c>
      <c r="L776" s="19" t="s">
        <v>104</v>
      </c>
      <c r="M776" s="19" t="s">
        <v>106</v>
      </c>
      <c r="N776" s="19" t="s">
        <v>107</v>
      </c>
      <c r="O776" s="17" t="s">
        <v>108</v>
      </c>
      <c r="P776" s="19" t="s">
        <v>93</v>
      </c>
      <c r="Q776" s="20" t="s">
        <v>74</v>
      </c>
      <c r="R776" s="20" t="s">
        <v>74</v>
      </c>
      <c r="S776" s="20" t="s">
        <v>74</v>
      </c>
      <c r="T776" s="19" t="s">
        <v>110</v>
      </c>
      <c r="U776" s="19" t="s">
        <v>111</v>
      </c>
      <c r="V776" s="19" t="s">
        <v>111</v>
      </c>
      <c r="W776" s="19" t="s">
        <v>111</v>
      </c>
      <c r="X776" s="19" t="s">
        <v>111</v>
      </c>
      <c r="Y776" s="19" t="s">
        <v>111</v>
      </c>
      <c r="Z776" s="19" t="s">
        <v>111</v>
      </c>
      <c r="AA776" s="22">
        <v>43705</v>
      </c>
      <c r="AB776" s="22" t="s">
        <v>111</v>
      </c>
    </row>
    <row r="777" spans="1:28" ht="37.5" customHeight="1">
      <c r="A777" s="15">
        <v>775</v>
      </c>
      <c r="B777" s="17" t="s">
        <v>234</v>
      </c>
      <c r="C777" s="17" t="s">
        <v>1282</v>
      </c>
      <c r="D777" s="17" t="s">
        <v>1285</v>
      </c>
      <c r="E777" s="59" t="s">
        <v>1286</v>
      </c>
      <c r="F777" s="19" t="s">
        <v>100</v>
      </c>
      <c r="G777" s="38" t="s">
        <v>1394</v>
      </c>
      <c r="H777" s="19" t="s">
        <v>13</v>
      </c>
      <c r="I777" s="38" t="s">
        <v>334</v>
      </c>
      <c r="J777" s="19" t="s">
        <v>22</v>
      </c>
      <c r="K777" s="19" t="s">
        <v>1014</v>
      </c>
      <c r="L777" s="19" t="s">
        <v>104</v>
      </c>
      <c r="M777" s="19" t="s">
        <v>106</v>
      </c>
      <c r="N777" s="39" t="s">
        <v>1361</v>
      </c>
      <c r="O777" s="17" t="s">
        <v>108</v>
      </c>
      <c r="P777" s="19" t="s">
        <v>93</v>
      </c>
      <c r="Q777" s="20" t="s">
        <v>74</v>
      </c>
      <c r="R777" s="20" t="s">
        <v>74</v>
      </c>
      <c r="S777" s="20" t="s">
        <v>74</v>
      </c>
      <c r="T777" s="19" t="s">
        <v>110</v>
      </c>
      <c r="U777" s="19" t="s">
        <v>111</v>
      </c>
      <c r="V777" s="19" t="s">
        <v>111</v>
      </c>
      <c r="W777" s="19" t="s">
        <v>111</v>
      </c>
      <c r="X777" s="19" t="s">
        <v>111</v>
      </c>
      <c r="Y777" s="19" t="s">
        <v>111</v>
      </c>
      <c r="Z777" s="19" t="s">
        <v>111</v>
      </c>
      <c r="AA777" s="22">
        <v>43705</v>
      </c>
      <c r="AB777" s="22" t="s">
        <v>111</v>
      </c>
    </row>
    <row r="778" spans="1:28" ht="37.5" customHeight="1">
      <c r="A778" s="15">
        <v>776</v>
      </c>
      <c r="B778" s="17" t="s">
        <v>234</v>
      </c>
      <c r="C778" s="17" t="s">
        <v>1282</v>
      </c>
      <c r="D778" s="17" t="s">
        <v>97</v>
      </c>
      <c r="E778" s="59" t="s">
        <v>1500</v>
      </c>
      <c r="F778" s="19" t="s">
        <v>100</v>
      </c>
      <c r="G778" s="19" t="s">
        <v>101</v>
      </c>
      <c r="H778" s="19" t="s">
        <v>10</v>
      </c>
      <c r="I778" s="19" t="s">
        <v>102</v>
      </c>
      <c r="J778" s="19" t="s">
        <v>25</v>
      </c>
      <c r="K778" s="19" t="s">
        <v>1014</v>
      </c>
      <c r="L778" s="19" t="s">
        <v>104</v>
      </c>
      <c r="M778" s="19" t="s">
        <v>106</v>
      </c>
      <c r="N778" s="19" t="s">
        <v>107</v>
      </c>
      <c r="O778" s="17" t="s">
        <v>108</v>
      </c>
      <c r="P778" s="19" t="s">
        <v>93</v>
      </c>
      <c r="Q778" s="20" t="s">
        <v>74</v>
      </c>
      <c r="R778" s="20" t="s">
        <v>74</v>
      </c>
      <c r="S778" s="20" t="s">
        <v>74</v>
      </c>
      <c r="T778" s="19" t="s">
        <v>110</v>
      </c>
      <c r="U778" s="19" t="s">
        <v>111</v>
      </c>
      <c r="V778" s="19" t="s">
        <v>111</v>
      </c>
      <c r="W778" s="19" t="s">
        <v>111</v>
      </c>
      <c r="X778" s="19" t="s">
        <v>111</v>
      </c>
      <c r="Y778" s="19" t="s">
        <v>111</v>
      </c>
      <c r="Z778" s="19" t="s">
        <v>111</v>
      </c>
      <c r="AA778" s="22">
        <v>43705</v>
      </c>
      <c r="AB778" s="22" t="s">
        <v>111</v>
      </c>
    </row>
    <row r="779" spans="1:28" ht="37.5" customHeight="1">
      <c r="A779" s="15">
        <v>777</v>
      </c>
      <c r="B779" s="17" t="s">
        <v>234</v>
      </c>
      <c r="C779" s="17" t="s">
        <v>1282</v>
      </c>
      <c r="D779" s="17" t="s">
        <v>1287</v>
      </c>
      <c r="E779" s="59" t="s">
        <v>1288</v>
      </c>
      <c r="F779" s="19" t="s">
        <v>100</v>
      </c>
      <c r="G779" s="19" t="s">
        <v>101</v>
      </c>
      <c r="H779" s="19" t="s">
        <v>10</v>
      </c>
      <c r="I779" s="19" t="s">
        <v>102</v>
      </c>
      <c r="J779" s="19" t="s">
        <v>22</v>
      </c>
      <c r="K779" s="19" t="s">
        <v>1014</v>
      </c>
      <c r="L779" s="19" t="s">
        <v>104</v>
      </c>
      <c r="M779" s="19" t="s">
        <v>106</v>
      </c>
      <c r="N779" s="19" t="s">
        <v>107</v>
      </c>
      <c r="O779" s="17" t="s">
        <v>108</v>
      </c>
      <c r="P779" s="19" t="s">
        <v>93</v>
      </c>
      <c r="Q779" s="20" t="s">
        <v>74</v>
      </c>
      <c r="R779" s="20" t="s">
        <v>74</v>
      </c>
      <c r="S779" s="20" t="s">
        <v>74</v>
      </c>
      <c r="T779" s="19" t="s">
        <v>110</v>
      </c>
      <c r="U779" s="19" t="s">
        <v>111</v>
      </c>
      <c r="V779" s="19" t="s">
        <v>111</v>
      </c>
      <c r="W779" s="19" t="s">
        <v>111</v>
      </c>
      <c r="X779" s="19" t="s">
        <v>111</v>
      </c>
      <c r="Y779" s="19" t="s">
        <v>111</v>
      </c>
      <c r="Z779" s="19" t="s">
        <v>111</v>
      </c>
      <c r="AA779" s="22">
        <v>43705</v>
      </c>
      <c r="AB779" s="22" t="s">
        <v>111</v>
      </c>
    </row>
    <row r="780" spans="1:28" ht="37.5" customHeight="1">
      <c r="A780" s="15">
        <v>778</v>
      </c>
      <c r="B780" s="17" t="s">
        <v>234</v>
      </c>
      <c r="C780" s="17" t="s">
        <v>1282</v>
      </c>
      <c r="D780" s="17" t="s">
        <v>1289</v>
      </c>
      <c r="E780" s="59" t="s">
        <v>1290</v>
      </c>
      <c r="F780" s="19" t="s">
        <v>100</v>
      </c>
      <c r="G780" s="38" t="s">
        <v>1394</v>
      </c>
      <c r="H780" s="19" t="s">
        <v>13</v>
      </c>
      <c r="I780" s="38" t="s">
        <v>334</v>
      </c>
      <c r="J780" s="19" t="s">
        <v>22</v>
      </c>
      <c r="K780" s="19" t="s">
        <v>1014</v>
      </c>
      <c r="L780" s="19" t="s">
        <v>104</v>
      </c>
      <c r="M780" s="19" t="s">
        <v>106</v>
      </c>
      <c r="N780" s="41" t="s">
        <v>1361</v>
      </c>
      <c r="O780" s="17" t="s">
        <v>108</v>
      </c>
      <c r="P780" s="19" t="s">
        <v>93</v>
      </c>
      <c r="Q780" s="20" t="s">
        <v>74</v>
      </c>
      <c r="R780" s="20" t="s">
        <v>74</v>
      </c>
      <c r="S780" s="20" t="s">
        <v>74</v>
      </c>
      <c r="T780" s="19" t="s">
        <v>110</v>
      </c>
      <c r="U780" s="19" t="s">
        <v>111</v>
      </c>
      <c r="V780" s="19" t="s">
        <v>111</v>
      </c>
      <c r="W780" s="19" t="s">
        <v>111</v>
      </c>
      <c r="X780" s="19" t="s">
        <v>111</v>
      </c>
      <c r="Y780" s="19" t="s">
        <v>111</v>
      </c>
      <c r="Z780" s="19" t="s">
        <v>111</v>
      </c>
      <c r="AA780" s="22">
        <v>43705</v>
      </c>
      <c r="AB780" s="22" t="s">
        <v>111</v>
      </c>
    </row>
    <row r="781" spans="1:28" ht="49.5" customHeight="1">
      <c r="A781" s="15">
        <v>779</v>
      </c>
      <c r="B781" s="17" t="s">
        <v>709</v>
      </c>
      <c r="C781" s="17" t="s">
        <v>1291</v>
      </c>
      <c r="D781" s="17" t="s">
        <v>1292</v>
      </c>
      <c r="E781" s="59" t="s">
        <v>1293</v>
      </c>
      <c r="F781" s="19" t="s">
        <v>100</v>
      </c>
      <c r="G781" s="19" t="s">
        <v>101</v>
      </c>
      <c r="H781" s="19" t="s">
        <v>13</v>
      </c>
      <c r="I781" s="38" t="s">
        <v>262</v>
      </c>
      <c r="J781" s="19" t="s">
        <v>22</v>
      </c>
      <c r="K781" s="19" t="s">
        <v>1014</v>
      </c>
      <c r="L781" s="19" t="s">
        <v>104</v>
      </c>
      <c r="M781" s="19" t="s">
        <v>106</v>
      </c>
      <c r="N781" s="19" t="s">
        <v>107</v>
      </c>
      <c r="O781" s="17" t="s">
        <v>108</v>
      </c>
      <c r="P781" s="19" t="s">
        <v>93</v>
      </c>
      <c r="Q781" s="20" t="s">
        <v>74</v>
      </c>
      <c r="R781" s="20" t="s">
        <v>74</v>
      </c>
      <c r="S781" s="20" t="s">
        <v>74</v>
      </c>
      <c r="T781" s="19" t="s">
        <v>110</v>
      </c>
      <c r="U781" s="19" t="s">
        <v>111</v>
      </c>
      <c r="V781" s="19" t="s">
        <v>111</v>
      </c>
      <c r="W781" s="19" t="s">
        <v>111</v>
      </c>
      <c r="X781" s="19" t="s">
        <v>111</v>
      </c>
      <c r="Y781" s="19" t="s">
        <v>111</v>
      </c>
      <c r="Z781" s="19" t="s">
        <v>111</v>
      </c>
      <c r="AA781" s="22">
        <v>43705</v>
      </c>
      <c r="AB781" s="22" t="s">
        <v>111</v>
      </c>
    </row>
    <row r="782" spans="1:28" ht="49.5" customHeight="1">
      <c r="A782" s="15">
        <v>780</v>
      </c>
      <c r="B782" s="17" t="s">
        <v>709</v>
      </c>
      <c r="C782" s="17" t="s">
        <v>1291</v>
      </c>
      <c r="D782" s="17" t="s">
        <v>1294</v>
      </c>
      <c r="E782" s="59" t="s">
        <v>1295</v>
      </c>
      <c r="F782" s="19" t="s">
        <v>100</v>
      </c>
      <c r="G782" s="19" t="s">
        <v>101</v>
      </c>
      <c r="H782" s="19" t="s">
        <v>10</v>
      </c>
      <c r="I782" s="19" t="s">
        <v>102</v>
      </c>
      <c r="J782" s="19" t="s">
        <v>22</v>
      </c>
      <c r="K782" s="19" t="s">
        <v>1014</v>
      </c>
      <c r="L782" s="19" t="s">
        <v>104</v>
      </c>
      <c r="M782" s="19" t="s">
        <v>106</v>
      </c>
      <c r="N782" s="19" t="s">
        <v>107</v>
      </c>
      <c r="O782" s="17" t="s">
        <v>108</v>
      </c>
      <c r="P782" s="19" t="s">
        <v>93</v>
      </c>
      <c r="Q782" s="20" t="s">
        <v>74</v>
      </c>
      <c r="R782" s="20" t="s">
        <v>74</v>
      </c>
      <c r="S782" s="20" t="s">
        <v>74</v>
      </c>
      <c r="T782" s="19" t="s">
        <v>110</v>
      </c>
      <c r="U782" s="19" t="s">
        <v>111</v>
      </c>
      <c r="V782" s="19" t="s">
        <v>111</v>
      </c>
      <c r="W782" s="19" t="s">
        <v>111</v>
      </c>
      <c r="X782" s="19" t="s">
        <v>111</v>
      </c>
      <c r="Y782" s="19" t="s">
        <v>111</v>
      </c>
      <c r="Z782" s="19" t="s">
        <v>111</v>
      </c>
      <c r="AA782" s="22">
        <v>43705</v>
      </c>
      <c r="AB782" s="22" t="s">
        <v>111</v>
      </c>
    </row>
    <row r="783" spans="1:28" ht="49.5" customHeight="1">
      <c r="A783" s="15">
        <v>781</v>
      </c>
      <c r="B783" s="17" t="s">
        <v>709</v>
      </c>
      <c r="C783" s="17" t="s">
        <v>1291</v>
      </c>
      <c r="D783" s="17" t="s">
        <v>1296</v>
      </c>
      <c r="E783" s="59" t="s">
        <v>1297</v>
      </c>
      <c r="F783" s="19" t="s">
        <v>100</v>
      </c>
      <c r="G783" s="19" t="s">
        <v>101</v>
      </c>
      <c r="H783" s="19" t="s">
        <v>10</v>
      </c>
      <c r="I783" s="19" t="s">
        <v>102</v>
      </c>
      <c r="J783" s="19" t="s">
        <v>22</v>
      </c>
      <c r="K783" s="19" t="s">
        <v>1014</v>
      </c>
      <c r="L783" s="19" t="s">
        <v>104</v>
      </c>
      <c r="M783" s="19" t="s">
        <v>106</v>
      </c>
      <c r="N783" s="19" t="s">
        <v>107</v>
      </c>
      <c r="O783" s="17" t="s">
        <v>108</v>
      </c>
      <c r="P783" s="19" t="s">
        <v>93</v>
      </c>
      <c r="Q783" s="20" t="s">
        <v>74</v>
      </c>
      <c r="R783" s="20" t="s">
        <v>74</v>
      </c>
      <c r="S783" s="20" t="s">
        <v>74</v>
      </c>
      <c r="T783" s="19" t="s">
        <v>110</v>
      </c>
      <c r="U783" s="19" t="s">
        <v>111</v>
      </c>
      <c r="V783" s="19" t="s">
        <v>111</v>
      </c>
      <c r="W783" s="19" t="s">
        <v>111</v>
      </c>
      <c r="X783" s="19" t="s">
        <v>111</v>
      </c>
      <c r="Y783" s="19" t="s">
        <v>111</v>
      </c>
      <c r="Z783" s="19" t="s">
        <v>111</v>
      </c>
      <c r="AA783" s="22">
        <v>43705</v>
      </c>
      <c r="AB783" s="22" t="s">
        <v>111</v>
      </c>
    </row>
    <row r="784" spans="1:28" ht="49.5" customHeight="1">
      <c r="A784" s="15">
        <v>782</v>
      </c>
      <c r="B784" s="17" t="s">
        <v>709</v>
      </c>
      <c r="C784" s="17" t="s">
        <v>1291</v>
      </c>
      <c r="D784" s="17" t="s">
        <v>1298</v>
      </c>
      <c r="E784" s="59" t="s">
        <v>1501</v>
      </c>
      <c r="F784" s="19" t="s">
        <v>100</v>
      </c>
      <c r="G784" s="19" t="s">
        <v>101</v>
      </c>
      <c r="H784" s="19" t="s">
        <v>13</v>
      </c>
      <c r="I784" s="38" t="s">
        <v>262</v>
      </c>
      <c r="J784" s="19" t="s">
        <v>22</v>
      </c>
      <c r="K784" s="19" t="s">
        <v>1014</v>
      </c>
      <c r="L784" s="19" t="s">
        <v>104</v>
      </c>
      <c r="M784" s="19" t="s">
        <v>106</v>
      </c>
      <c r="N784" s="19" t="s">
        <v>107</v>
      </c>
      <c r="O784" s="17" t="s">
        <v>108</v>
      </c>
      <c r="P784" s="19" t="s">
        <v>93</v>
      </c>
      <c r="Q784" s="20" t="s">
        <v>74</v>
      </c>
      <c r="R784" s="20" t="s">
        <v>74</v>
      </c>
      <c r="S784" s="20" t="s">
        <v>74</v>
      </c>
      <c r="T784" s="19" t="s">
        <v>110</v>
      </c>
      <c r="U784" s="19" t="s">
        <v>111</v>
      </c>
      <c r="V784" s="19" t="s">
        <v>111</v>
      </c>
      <c r="W784" s="19" t="s">
        <v>111</v>
      </c>
      <c r="X784" s="19" t="s">
        <v>111</v>
      </c>
      <c r="Y784" s="19" t="s">
        <v>111</v>
      </c>
      <c r="Z784" s="19" t="s">
        <v>111</v>
      </c>
      <c r="AA784" s="22">
        <v>43705</v>
      </c>
      <c r="AB784" s="22" t="s">
        <v>111</v>
      </c>
    </row>
    <row r="785" spans="1:28" ht="49.5" customHeight="1">
      <c r="A785" s="15">
        <v>783</v>
      </c>
      <c r="B785" s="17" t="s">
        <v>709</v>
      </c>
      <c r="C785" s="17" t="s">
        <v>1291</v>
      </c>
      <c r="D785" s="17" t="s">
        <v>1041</v>
      </c>
      <c r="E785" s="59" t="s">
        <v>1502</v>
      </c>
      <c r="F785" s="19" t="s">
        <v>100</v>
      </c>
      <c r="G785" s="19" t="s">
        <v>101</v>
      </c>
      <c r="H785" s="19" t="s">
        <v>10</v>
      </c>
      <c r="I785" s="19" t="s">
        <v>102</v>
      </c>
      <c r="J785" s="19" t="s">
        <v>22</v>
      </c>
      <c r="K785" s="19" t="s">
        <v>1014</v>
      </c>
      <c r="L785" s="19" t="s">
        <v>104</v>
      </c>
      <c r="M785" s="19" t="s">
        <v>106</v>
      </c>
      <c r="N785" s="19" t="s">
        <v>107</v>
      </c>
      <c r="O785" s="17" t="s">
        <v>108</v>
      </c>
      <c r="P785" s="19" t="s">
        <v>93</v>
      </c>
      <c r="Q785" s="20" t="s">
        <v>74</v>
      </c>
      <c r="R785" s="20" t="s">
        <v>74</v>
      </c>
      <c r="S785" s="20" t="s">
        <v>74</v>
      </c>
      <c r="T785" s="19" t="s">
        <v>110</v>
      </c>
      <c r="U785" s="19" t="s">
        <v>111</v>
      </c>
      <c r="V785" s="19" t="s">
        <v>111</v>
      </c>
      <c r="W785" s="19" t="s">
        <v>111</v>
      </c>
      <c r="X785" s="19" t="s">
        <v>111</v>
      </c>
      <c r="Y785" s="19" t="s">
        <v>111</v>
      </c>
      <c r="Z785" s="19" t="s">
        <v>111</v>
      </c>
      <c r="AA785" s="22">
        <v>43705</v>
      </c>
      <c r="AB785" s="22" t="s">
        <v>111</v>
      </c>
    </row>
    <row r="786" spans="1:28" ht="49.5" customHeight="1">
      <c r="A786" s="15">
        <v>784</v>
      </c>
      <c r="B786" s="17" t="s">
        <v>709</v>
      </c>
      <c r="C786" s="17" t="s">
        <v>1291</v>
      </c>
      <c r="D786" s="17" t="s">
        <v>1299</v>
      </c>
      <c r="E786" s="59" t="s">
        <v>1300</v>
      </c>
      <c r="F786" s="19" t="s">
        <v>100</v>
      </c>
      <c r="G786" s="19" t="s">
        <v>101</v>
      </c>
      <c r="H786" s="19" t="s">
        <v>10</v>
      </c>
      <c r="I786" s="19" t="s">
        <v>102</v>
      </c>
      <c r="J786" s="19" t="s">
        <v>22</v>
      </c>
      <c r="K786" s="19" t="s">
        <v>1014</v>
      </c>
      <c r="L786" s="19" t="s">
        <v>104</v>
      </c>
      <c r="M786" s="19" t="s">
        <v>106</v>
      </c>
      <c r="N786" s="19" t="s">
        <v>107</v>
      </c>
      <c r="O786" s="17" t="s">
        <v>108</v>
      </c>
      <c r="P786" s="19" t="s">
        <v>93</v>
      </c>
      <c r="Q786" s="20" t="s">
        <v>74</v>
      </c>
      <c r="R786" s="20" t="s">
        <v>74</v>
      </c>
      <c r="S786" s="20" t="s">
        <v>74</v>
      </c>
      <c r="T786" s="19" t="s">
        <v>110</v>
      </c>
      <c r="U786" s="19" t="s">
        <v>111</v>
      </c>
      <c r="V786" s="19" t="s">
        <v>111</v>
      </c>
      <c r="W786" s="19" t="s">
        <v>111</v>
      </c>
      <c r="X786" s="19" t="s">
        <v>111</v>
      </c>
      <c r="Y786" s="19" t="s">
        <v>111</v>
      </c>
      <c r="Z786" s="19" t="s">
        <v>111</v>
      </c>
      <c r="AA786" s="22">
        <v>43705</v>
      </c>
      <c r="AB786" s="22" t="s">
        <v>111</v>
      </c>
    </row>
    <row r="787" spans="1:28" ht="74.25" customHeight="1">
      <c r="A787" s="15">
        <v>785</v>
      </c>
      <c r="B787" s="17" t="s">
        <v>709</v>
      </c>
      <c r="C787" s="17" t="s">
        <v>1301</v>
      </c>
      <c r="D787" s="17" t="s">
        <v>185</v>
      </c>
      <c r="E787" s="59" t="s">
        <v>1503</v>
      </c>
      <c r="F787" s="19" t="s">
        <v>100</v>
      </c>
      <c r="G787" s="19" t="s">
        <v>101</v>
      </c>
      <c r="H787" s="19" t="s">
        <v>10</v>
      </c>
      <c r="I787" s="19" t="s">
        <v>102</v>
      </c>
      <c r="J787" s="19" t="s">
        <v>22</v>
      </c>
      <c r="K787" s="19" t="s">
        <v>1014</v>
      </c>
      <c r="L787" s="19" t="s">
        <v>104</v>
      </c>
      <c r="M787" s="19" t="s">
        <v>106</v>
      </c>
      <c r="N787" s="19" t="s">
        <v>107</v>
      </c>
      <c r="O787" s="17" t="s">
        <v>108</v>
      </c>
      <c r="P787" s="19" t="s">
        <v>93</v>
      </c>
      <c r="Q787" s="20" t="s">
        <v>88</v>
      </c>
      <c r="R787" s="20" t="s">
        <v>74</v>
      </c>
      <c r="S787" s="20" t="s">
        <v>74</v>
      </c>
      <c r="T787" s="19" t="s">
        <v>110</v>
      </c>
      <c r="U787" s="19" t="s">
        <v>111</v>
      </c>
      <c r="V787" s="19" t="s">
        <v>111</v>
      </c>
      <c r="W787" s="19" t="s">
        <v>111</v>
      </c>
      <c r="X787" s="19" t="s">
        <v>111</v>
      </c>
      <c r="Y787" s="19" t="s">
        <v>111</v>
      </c>
      <c r="Z787" s="19" t="s">
        <v>111</v>
      </c>
      <c r="AA787" s="22">
        <v>43705</v>
      </c>
      <c r="AB787" s="22" t="s">
        <v>111</v>
      </c>
    </row>
    <row r="788" spans="1:28" ht="74.25" customHeight="1">
      <c r="A788" s="15">
        <v>786</v>
      </c>
      <c r="B788" s="17" t="s">
        <v>709</v>
      </c>
      <c r="C788" s="17" t="s">
        <v>1301</v>
      </c>
      <c r="D788" s="17" t="s">
        <v>1302</v>
      </c>
      <c r="E788" s="59" t="s">
        <v>1303</v>
      </c>
      <c r="F788" s="19" t="s">
        <v>100</v>
      </c>
      <c r="G788" s="38" t="s">
        <v>1394</v>
      </c>
      <c r="H788" s="19" t="s">
        <v>13</v>
      </c>
      <c r="I788" s="38" t="s">
        <v>154</v>
      </c>
      <c r="J788" s="19" t="s">
        <v>22</v>
      </c>
      <c r="K788" s="19" t="s">
        <v>1014</v>
      </c>
      <c r="L788" s="19" t="s">
        <v>104</v>
      </c>
      <c r="M788" s="19" t="s">
        <v>106</v>
      </c>
      <c r="N788" s="39" t="s">
        <v>1376</v>
      </c>
      <c r="O788" s="17" t="s">
        <v>108</v>
      </c>
      <c r="P788" s="19" t="s">
        <v>93</v>
      </c>
      <c r="Q788" s="20" t="s">
        <v>88</v>
      </c>
      <c r="R788" s="20" t="s">
        <v>74</v>
      </c>
      <c r="S788" s="20" t="s">
        <v>74</v>
      </c>
      <c r="T788" s="19" t="s">
        <v>110</v>
      </c>
      <c r="U788" s="19" t="s">
        <v>111</v>
      </c>
      <c r="V788" s="19" t="s">
        <v>111</v>
      </c>
      <c r="W788" s="19" t="s">
        <v>111</v>
      </c>
      <c r="X788" s="19" t="s">
        <v>111</v>
      </c>
      <c r="Y788" s="19" t="s">
        <v>111</v>
      </c>
      <c r="Z788" s="19" t="s">
        <v>111</v>
      </c>
      <c r="AA788" s="22">
        <v>43705</v>
      </c>
      <c r="AB788" s="22" t="s">
        <v>111</v>
      </c>
    </row>
    <row r="789" spans="1:28" ht="74.25" customHeight="1">
      <c r="A789" s="15">
        <v>787</v>
      </c>
      <c r="B789" s="17" t="s">
        <v>709</v>
      </c>
      <c r="C789" s="17" t="s">
        <v>1301</v>
      </c>
      <c r="D789" s="17" t="s">
        <v>1271</v>
      </c>
      <c r="E789" s="59" t="s">
        <v>1272</v>
      </c>
      <c r="F789" s="19" t="s">
        <v>100</v>
      </c>
      <c r="G789" s="19" t="s">
        <v>101</v>
      </c>
      <c r="H789" s="19" t="s">
        <v>10</v>
      </c>
      <c r="I789" s="19" t="s">
        <v>102</v>
      </c>
      <c r="J789" s="19" t="s">
        <v>22</v>
      </c>
      <c r="K789" s="19" t="s">
        <v>1014</v>
      </c>
      <c r="L789" s="19" t="s">
        <v>104</v>
      </c>
      <c r="M789" s="19" t="s">
        <v>106</v>
      </c>
      <c r="N789" s="19" t="s">
        <v>107</v>
      </c>
      <c r="O789" s="17" t="s">
        <v>108</v>
      </c>
      <c r="P789" s="19" t="s">
        <v>93</v>
      </c>
      <c r="Q789" s="20" t="s">
        <v>88</v>
      </c>
      <c r="R789" s="20" t="s">
        <v>74</v>
      </c>
      <c r="S789" s="20" t="s">
        <v>74</v>
      </c>
      <c r="T789" s="19" t="s">
        <v>110</v>
      </c>
      <c r="U789" s="19" t="s">
        <v>111</v>
      </c>
      <c r="V789" s="19" t="s">
        <v>111</v>
      </c>
      <c r="W789" s="19" t="s">
        <v>111</v>
      </c>
      <c r="X789" s="19" t="s">
        <v>111</v>
      </c>
      <c r="Y789" s="19" t="s">
        <v>111</v>
      </c>
      <c r="Z789" s="19" t="s">
        <v>111</v>
      </c>
      <c r="AA789" s="22">
        <v>43705</v>
      </c>
      <c r="AB789" s="22" t="s">
        <v>111</v>
      </c>
    </row>
    <row r="790" spans="1:28" ht="46.5" customHeight="1">
      <c r="A790" s="15">
        <v>788</v>
      </c>
      <c r="B790" s="17" t="s">
        <v>540</v>
      </c>
      <c r="C790" s="17" t="s">
        <v>1304</v>
      </c>
      <c r="D790" s="17" t="s">
        <v>97</v>
      </c>
      <c r="E790" s="59" t="s">
        <v>1478</v>
      </c>
      <c r="F790" s="19" t="s">
        <v>100</v>
      </c>
      <c r="G790" s="19" t="s">
        <v>101</v>
      </c>
      <c r="H790" s="19" t="s">
        <v>10</v>
      </c>
      <c r="I790" s="19" t="s">
        <v>102</v>
      </c>
      <c r="J790" s="19" t="s">
        <v>25</v>
      </c>
      <c r="K790" s="19" t="s">
        <v>1014</v>
      </c>
      <c r="L790" s="19" t="s">
        <v>104</v>
      </c>
      <c r="M790" s="19" t="s">
        <v>106</v>
      </c>
      <c r="N790" s="19" t="s">
        <v>107</v>
      </c>
      <c r="O790" s="17" t="s">
        <v>909</v>
      </c>
      <c r="P790" s="19" t="s">
        <v>44</v>
      </c>
      <c r="Q790" s="20" t="s">
        <v>74</v>
      </c>
      <c r="R790" s="20" t="s">
        <v>74</v>
      </c>
      <c r="S790" s="20" t="s">
        <v>74</v>
      </c>
      <c r="T790" s="19" t="s">
        <v>152</v>
      </c>
      <c r="U790" s="19" t="s">
        <v>159</v>
      </c>
      <c r="V790" s="32" t="str">
        <f>VLOOKUP($P790,'CRITERIOS RESERVA-CLASIFICACIÓN'!$A$1:$F$7,2,FALSE)</f>
        <v>Ley 1712 de 2014 - Articulo 18 – Literal A (derecho de toda persona a la intimidad) y B (derecho de toda persona a la vida, la salud o la seguridad)</v>
      </c>
      <c r="W790" s="32" t="str">
        <f>VLOOKUP($P790,'CRITERIOS RESERVA-CLASIFICACIÓN'!$A$1:$F$7,3,FALSE)</f>
        <v>Constitución política de Colombia - Titulo II - Capítulo I - Artículo 15 (Todas las personas tienen derecho a su intimidad personal y familiar y a su buen nombre)
Ley 1755 de 2015. Artículo 24, Numeral 3 (Restricciones de peticiones a autoridades respetando derechos a la privacidad e intimidad de las personas)
Ley 1581 de 2012 Artículo 6 (Prohíbe el Tratamiento de datos sensibles)
Ley estatutaria 1266 de 2008 - Artículo 3 R, G y H (definiciones de tipos de datos)</v>
      </c>
      <c r="X790" s="32" t="s">
        <v>557</v>
      </c>
      <c r="Y790" s="19" t="str">
        <f>VLOOKUP($P790,'CRITERIOS RESERVA-CLASIFICACIÓN'!$A$1:$F$7,5,FALSE)</f>
        <v>TOTAL, salvo que el titular de la información autorice su publicación</v>
      </c>
      <c r="Z790" s="19" t="str">
        <f>VLOOKUP($P790,'CRITERIOS RESERVA-CLASIFICACIÓN'!$A$1:$F$7,6,FALSE)</f>
        <v>ILIMITADO: Duración ilimitada en los términos del parágrafo del artículo 18 de la Ley 1712 de 2014.</v>
      </c>
      <c r="AA790" s="22">
        <v>43705</v>
      </c>
      <c r="AB790" s="22" t="s">
        <v>111</v>
      </c>
    </row>
    <row r="791" spans="1:28" ht="46.5" customHeight="1">
      <c r="A791" s="15">
        <v>789</v>
      </c>
      <c r="B791" s="17" t="s">
        <v>540</v>
      </c>
      <c r="C791" s="17" t="s">
        <v>1304</v>
      </c>
      <c r="D791" s="17" t="s">
        <v>1305</v>
      </c>
      <c r="E791" s="59" t="s">
        <v>1306</v>
      </c>
      <c r="F791" s="19" t="s">
        <v>100</v>
      </c>
      <c r="G791" s="19" t="s">
        <v>101</v>
      </c>
      <c r="H791" s="19" t="s">
        <v>10</v>
      </c>
      <c r="I791" s="19" t="s">
        <v>102</v>
      </c>
      <c r="J791" s="19" t="s">
        <v>22</v>
      </c>
      <c r="K791" s="19" t="s">
        <v>1014</v>
      </c>
      <c r="L791" s="19" t="s">
        <v>104</v>
      </c>
      <c r="M791" s="19" t="s">
        <v>106</v>
      </c>
      <c r="N791" s="19" t="s">
        <v>107</v>
      </c>
      <c r="O791" s="17" t="s">
        <v>108</v>
      </c>
      <c r="P791" s="19" t="s">
        <v>93</v>
      </c>
      <c r="Q791" s="20" t="s">
        <v>74</v>
      </c>
      <c r="R791" s="20" t="s">
        <v>74</v>
      </c>
      <c r="S791" s="20" t="s">
        <v>74</v>
      </c>
      <c r="T791" s="19" t="s">
        <v>110</v>
      </c>
      <c r="U791" s="19" t="s">
        <v>111</v>
      </c>
      <c r="V791" s="32" t="s">
        <v>111</v>
      </c>
      <c r="W791" s="32" t="s">
        <v>111</v>
      </c>
      <c r="X791" s="32" t="s">
        <v>111</v>
      </c>
      <c r="Y791" s="19" t="s">
        <v>111</v>
      </c>
      <c r="Z791" s="19" t="s">
        <v>111</v>
      </c>
      <c r="AA791" s="22">
        <v>43705</v>
      </c>
      <c r="AB791" s="22" t="s">
        <v>111</v>
      </c>
    </row>
    <row r="792" spans="1:28" ht="46.5" customHeight="1">
      <c r="A792" s="15">
        <v>790</v>
      </c>
      <c r="B792" s="17" t="s">
        <v>540</v>
      </c>
      <c r="C792" s="17" t="s">
        <v>1307</v>
      </c>
      <c r="D792" s="17" t="s">
        <v>1308</v>
      </c>
      <c r="E792" s="59" t="s">
        <v>1309</v>
      </c>
      <c r="F792" s="19" t="s">
        <v>100</v>
      </c>
      <c r="G792" s="19" t="s">
        <v>101</v>
      </c>
      <c r="H792" s="19" t="s">
        <v>10</v>
      </c>
      <c r="I792" s="19" t="s">
        <v>102</v>
      </c>
      <c r="J792" s="19" t="s">
        <v>22</v>
      </c>
      <c r="K792" s="19" t="s">
        <v>1014</v>
      </c>
      <c r="L792" s="19" t="s">
        <v>104</v>
      </c>
      <c r="M792" s="19" t="s">
        <v>106</v>
      </c>
      <c r="N792" s="19" t="s">
        <v>107</v>
      </c>
      <c r="O792" s="17" t="s">
        <v>108</v>
      </c>
      <c r="P792" s="19" t="s">
        <v>8</v>
      </c>
      <c r="Q792" s="20" t="s">
        <v>74</v>
      </c>
      <c r="R792" s="20" t="s">
        <v>74</v>
      </c>
      <c r="S792" s="20" t="s">
        <v>74</v>
      </c>
      <c r="T792" s="19" t="s">
        <v>152</v>
      </c>
      <c r="U792" s="19" t="s">
        <v>165</v>
      </c>
      <c r="V792" s="32" t="str">
        <f>VLOOKUP($P792,'CRITERIOS RESERVA-CLASIFICACIÓN'!$A$1:$F$7,2,FALSE)</f>
        <v>Ley 1712 de 2014 - Articulo 18 – Literal A (derecho de toda persona a la intimidad) y B (derecho de toda persona a la vida, la salud o la seguridad)</v>
      </c>
      <c r="W792" s="32" t="str">
        <f>VLOOKUP($P792,'CRITERIOS RESERVA-CLASIFICACIÓN'!$A$1:$F$7,3,FALSE)</f>
        <v>Constitución política de Colombia - Titulo II - Capítulo I - Artículo 15 (Todas las personas tienen derecho a su intimidad personal y familiar y a su buen nombre)
Ley 1755 de 2015. Artículo 24, Numeral 3 (Restricciones de peticiones a autoridades respetando derechos a la privacidad e intimidad de las personas)
Ley 1581 de 2012 Artículo 6 (Prohíbe el Tratamiento de datos sensibles)
Ley estatutaria 1266 de 2008 - Artículo 3 R, G y H (definiciones de tipos de datos)</v>
      </c>
      <c r="X792" s="32" t="s">
        <v>1154</v>
      </c>
      <c r="Y792" s="19" t="str">
        <f>VLOOKUP($P792,'CRITERIOS RESERVA-CLASIFICACIÓN'!$A$1:$F$7,5,FALSE)</f>
        <v>PARCIAL,  solo la información contenida en el documento de archivo que se considere dato personal en cualquiera de sus tipos.</v>
      </c>
      <c r="Z792" s="19" t="str">
        <f>VLOOKUP($P792,'CRITERIOS RESERVA-CLASIFICACIÓN'!$A$1:$F$7,6,FALSE)</f>
        <v>ILIMITADO: en los términos del parágrafo del artículo 18 de la Ley 1712 de 2014.</v>
      </c>
      <c r="AA792" s="22">
        <v>43705</v>
      </c>
      <c r="AB792" s="22" t="s">
        <v>111</v>
      </c>
    </row>
    <row r="793" spans="1:28" ht="46.5" customHeight="1">
      <c r="A793" s="15">
        <v>791</v>
      </c>
      <c r="B793" s="17" t="s">
        <v>540</v>
      </c>
      <c r="C793" s="17" t="s">
        <v>1307</v>
      </c>
      <c r="D793" s="17" t="s">
        <v>228</v>
      </c>
      <c r="E793" s="59" t="s">
        <v>1504</v>
      </c>
      <c r="F793" s="19" t="s">
        <v>100</v>
      </c>
      <c r="G793" s="19" t="s">
        <v>101</v>
      </c>
      <c r="H793" s="19" t="s">
        <v>10</v>
      </c>
      <c r="I793" s="19" t="s">
        <v>102</v>
      </c>
      <c r="J793" s="19" t="s">
        <v>22</v>
      </c>
      <c r="K793" s="19" t="s">
        <v>1014</v>
      </c>
      <c r="L793" s="19" t="s">
        <v>104</v>
      </c>
      <c r="M793" s="19" t="s">
        <v>106</v>
      </c>
      <c r="N793" s="19" t="s">
        <v>107</v>
      </c>
      <c r="O793" s="17" t="s">
        <v>108</v>
      </c>
      <c r="P793" s="19" t="s">
        <v>93</v>
      </c>
      <c r="Q793" s="20" t="s">
        <v>74</v>
      </c>
      <c r="R793" s="20" t="s">
        <v>74</v>
      </c>
      <c r="S793" s="20" t="s">
        <v>74</v>
      </c>
      <c r="T793" s="19" t="s">
        <v>110</v>
      </c>
      <c r="U793" s="19" t="s">
        <v>111</v>
      </c>
      <c r="V793" s="32" t="s">
        <v>111</v>
      </c>
      <c r="W793" s="32" t="s">
        <v>111</v>
      </c>
      <c r="X793" s="32" t="s">
        <v>111</v>
      </c>
      <c r="Y793" s="19" t="s">
        <v>111</v>
      </c>
      <c r="Z793" s="19" t="s">
        <v>111</v>
      </c>
      <c r="AA793" s="22">
        <v>43705</v>
      </c>
      <c r="AB793" s="22" t="s">
        <v>111</v>
      </c>
    </row>
    <row r="794" spans="1:28" ht="46.5" customHeight="1">
      <c r="A794" s="15">
        <v>792</v>
      </c>
      <c r="B794" s="17" t="s">
        <v>540</v>
      </c>
      <c r="C794" s="17" t="s">
        <v>1307</v>
      </c>
      <c r="D794" s="17" t="s">
        <v>777</v>
      </c>
      <c r="E794" s="59" t="s">
        <v>1505</v>
      </c>
      <c r="F794" s="19" t="s">
        <v>100</v>
      </c>
      <c r="G794" s="19" t="s">
        <v>101</v>
      </c>
      <c r="H794" s="19" t="s">
        <v>13</v>
      </c>
      <c r="I794" s="38" t="s">
        <v>779</v>
      </c>
      <c r="J794" s="19" t="s">
        <v>22</v>
      </c>
      <c r="K794" s="19" t="s">
        <v>1014</v>
      </c>
      <c r="L794" s="19" t="s">
        <v>104</v>
      </c>
      <c r="M794" s="19" t="s">
        <v>106</v>
      </c>
      <c r="N794" s="19" t="s">
        <v>107</v>
      </c>
      <c r="O794" s="17" t="s">
        <v>909</v>
      </c>
      <c r="P794" s="19" t="s">
        <v>44</v>
      </c>
      <c r="Q794" s="20" t="s">
        <v>74</v>
      </c>
      <c r="R794" s="20" t="s">
        <v>74</v>
      </c>
      <c r="S794" s="20" t="s">
        <v>74</v>
      </c>
      <c r="T794" s="19" t="s">
        <v>152</v>
      </c>
      <c r="U794" s="19" t="s">
        <v>165</v>
      </c>
      <c r="V794" s="32" t="str">
        <f>VLOOKUP($P794,'CRITERIOS RESERVA-CLASIFICACIÓN'!$A$1:$F$7,2,FALSE)</f>
        <v>Ley 1712 de 2014 - Articulo 18 – Literal A (derecho de toda persona a la intimidad) y B (derecho de toda persona a la vida, la salud o la seguridad)</v>
      </c>
      <c r="W794" s="32" t="str">
        <f>VLOOKUP($P794,'CRITERIOS RESERVA-CLASIFICACIÓN'!$A$1:$F$7,3,FALSE)</f>
        <v>Constitución política de Colombia - Titulo II - Capítulo I - Artículo 15 (Todas las personas tienen derecho a su intimidad personal y familiar y a su buen nombre)
Ley 1755 de 2015. Artículo 24, Numeral 3 (Restricciones de peticiones a autoridades respetando derechos a la privacidad e intimidad de las personas)
Ley 1581 de 2012 Artículo 6 (Prohíbe el Tratamiento de datos sensibles)
Ley estatutaria 1266 de 2008 - Artículo 3 R, G y H (definiciones de tipos de datos)</v>
      </c>
      <c r="X794" s="32" t="s">
        <v>1154</v>
      </c>
      <c r="Y794" s="19" t="str">
        <f>VLOOKUP($P794,'CRITERIOS RESERVA-CLASIFICACIÓN'!$A$1:$F$7,5,FALSE)</f>
        <v>TOTAL, salvo que el titular de la información autorice su publicación</v>
      </c>
      <c r="Z794" s="19" t="str">
        <f>VLOOKUP($P794,'CRITERIOS RESERVA-CLASIFICACIÓN'!$A$1:$F$7,6,FALSE)</f>
        <v>ILIMITADO: Duración ilimitada en los términos del parágrafo del artículo 18 de la Ley 1712 de 2014.</v>
      </c>
      <c r="AA794" s="22">
        <v>43705</v>
      </c>
      <c r="AB794" s="22" t="s">
        <v>111</v>
      </c>
    </row>
    <row r="795" spans="1:28" ht="46.5" customHeight="1">
      <c r="A795" s="15">
        <v>793</v>
      </c>
      <c r="B795" s="17" t="s">
        <v>540</v>
      </c>
      <c r="C795" s="17" t="s">
        <v>1307</v>
      </c>
      <c r="D795" s="17" t="s">
        <v>1310</v>
      </c>
      <c r="E795" s="59" t="s">
        <v>1311</v>
      </c>
      <c r="F795" s="19" t="s">
        <v>100</v>
      </c>
      <c r="G795" s="19" t="s">
        <v>101</v>
      </c>
      <c r="H795" s="19" t="s">
        <v>10</v>
      </c>
      <c r="I795" s="19" t="s">
        <v>102</v>
      </c>
      <c r="J795" s="19" t="s">
        <v>22</v>
      </c>
      <c r="K795" s="19" t="s">
        <v>1014</v>
      </c>
      <c r="L795" s="19" t="s">
        <v>104</v>
      </c>
      <c r="M795" s="19" t="s">
        <v>106</v>
      </c>
      <c r="N795" s="19" t="s">
        <v>107</v>
      </c>
      <c r="O795" s="17" t="s">
        <v>108</v>
      </c>
      <c r="P795" s="19" t="s">
        <v>8</v>
      </c>
      <c r="Q795" s="20" t="s">
        <v>74</v>
      </c>
      <c r="R795" s="20" t="s">
        <v>74</v>
      </c>
      <c r="S795" s="20" t="s">
        <v>74</v>
      </c>
      <c r="T795" s="19" t="s">
        <v>152</v>
      </c>
      <c r="U795" s="19" t="s">
        <v>159</v>
      </c>
      <c r="V795" s="32" t="str">
        <f>VLOOKUP($P795,'CRITERIOS RESERVA-CLASIFICACIÓN'!$A$1:$F$7,2,FALSE)</f>
        <v>Ley 1712 de 2014 - Articulo 18 – Literal A (derecho de toda persona a la intimidad) y B (derecho de toda persona a la vida, la salud o la seguridad)</v>
      </c>
      <c r="W795" s="32" t="str">
        <f>VLOOKUP($P795,'CRITERIOS RESERVA-CLASIFICACIÓN'!$A$1:$F$7,3,FALSE)</f>
        <v>Constitución política de Colombia - Titulo II - Capítulo I - Artículo 15 (Todas las personas tienen derecho a su intimidad personal y familiar y a su buen nombre)
Ley 1755 de 2015. Artículo 24, Numeral 3 (Restricciones de peticiones a autoridades respetando derechos a la privacidad e intimidad de las personas)
Ley 1581 de 2012 Artículo 6 (Prohíbe el Tratamiento de datos sensibles)
Ley estatutaria 1266 de 2008 - Artículo 3 R, G y H (definiciones de tipos de datos)</v>
      </c>
      <c r="X795" s="32" t="s">
        <v>1154</v>
      </c>
      <c r="Y795" s="19" t="str">
        <f>VLOOKUP($P795,'CRITERIOS RESERVA-CLASIFICACIÓN'!$A$1:$F$7,5,FALSE)</f>
        <v>PARCIAL,  solo la información contenida en el documento de archivo que se considere dato personal en cualquiera de sus tipos.</v>
      </c>
      <c r="Z795" s="19" t="str">
        <f>VLOOKUP($P795,'CRITERIOS RESERVA-CLASIFICACIÓN'!$A$1:$F$7,6,FALSE)</f>
        <v>ILIMITADO: en los términos del parágrafo del artículo 18 de la Ley 1712 de 2014.</v>
      </c>
      <c r="AA795" s="22">
        <v>43705</v>
      </c>
      <c r="AB795" s="22" t="s">
        <v>111</v>
      </c>
    </row>
    <row r="796" spans="1:28" ht="46.5" customHeight="1">
      <c r="A796" s="15">
        <v>794</v>
      </c>
      <c r="B796" s="17" t="s">
        <v>540</v>
      </c>
      <c r="C796" s="17" t="s">
        <v>1307</v>
      </c>
      <c r="D796" s="17" t="s">
        <v>422</v>
      </c>
      <c r="E796" s="59" t="s">
        <v>423</v>
      </c>
      <c r="F796" s="19" t="s">
        <v>100</v>
      </c>
      <c r="G796" s="19" t="s">
        <v>101</v>
      </c>
      <c r="H796" s="19" t="s">
        <v>10</v>
      </c>
      <c r="I796" s="19" t="s">
        <v>102</v>
      </c>
      <c r="J796" s="19" t="s">
        <v>22</v>
      </c>
      <c r="K796" s="19" t="s">
        <v>1014</v>
      </c>
      <c r="L796" s="19" t="s">
        <v>104</v>
      </c>
      <c r="M796" s="19" t="s">
        <v>106</v>
      </c>
      <c r="N796" s="19" t="s">
        <v>107</v>
      </c>
      <c r="O796" s="17" t="s">
        <v>108</v>
      </c>
      <c r="P796" s="19" t="s">
        <v>93</v>
      </c>
      <c r="Q796" s="20" t="s">
        <v>74</v>
      </c>
      <c r="R796" s="20" t="s">
        <v>74</v>
      </c>
      <c r="S796" s="20" t="s">
        <v>74</v>
      </c>
      <c r="T796" s="19" t="s">
        <v>110</v>
      </c>
      <c r="U796" s="19" t="s">
        <v>111</v>
      </c>
      <c r="V796" s="32" t="s">
        <v>111</v>
      </c>
      <c r="W796" s="32" t="s">
        <v>111</v>
      </c>
      <c r="X796" s="32" t="s">
        <v>111</v>
      </c>
      <c r="Y796" s="19" t="s">
        <v>111</v>
      </c>
      <c r="Z796" s="19" t="s">
        <v>111</v>
      </c>
      <c r="AA796" s="22">
        <v>43705</v>
      </c>
      <c r="AB796" s="22" t="s">
        <v>111</v>
      </c>
    </row>
    <row r="797" spans="1:28" ht="46.5" customHeight="1">
      <c r="A797" s="15">
        <v>795</v>
      </c>
      <c r="B797" s="17" t="s">
        <v>540</v>
      </c>
      <c r="C797" s="17" t="s">
        <v>1307</v>
      </c>
      <c r="D797" s="17" t="s">
        <v>1312</v>
      </c>
      <c r="E797" s="59" t="s">
        <v>1313</v>
      </c>
      <c r="F797" s="19" t="s">
        <v>100</v>
      </c>
      <c r="G797" s="19" t="s">
        <v>101</v>
      </c>
      <c r="H797" s="19" t="s">
        <v>10</v>
      </c>
      <c r="I797" s="19" t="s">
        <v>102</v>
      </c>
      <c r="J797" s="19" t="s">
        <v>22</v>
      </c>
      <c r="K797" s="19" t="s">
        <v>1014</v>
      </c>
      <c r="L797" s="19" t="s">
        <v>104</v>
      </c>
      <c r="M797" s="19" t="s">
        <v>106</v>
      </c>
      <c r="N797" s="19" t="s">
        <v>107</v>
      </c>
      <c r="O797" s="17" t="s">
        <v>108</v>
      </c>
      <c r="P797" s="19" t="s">
        <v>93</v>
      </c>
      <c r="Q797" s="20" t="s">
        <v>74</v>
      </c>
      <c r="R797" s="20" t="s">
        <v>74</v>
      </c>
      <c r="S797" s="20" t="s">
        <v>74</v>
      </c>
      <c r="T797" s="19" t="s">
        <v>110</v>
      </c>
      <c r="U797" s="19" t="s">
        <v>111</v>
      </c>
      <c r="V797" s="32" t="s">
        <v>111</v>
      </c>
      <c r="W797" s="32" t="s">
        <v>111</v>
      </c>
      <c r="X797" s="32" t="s">
        <v>111</v>
      </c>
      <c r="Y797" s="19" t="s">
        <v>111</v>
      </c>
      <c r="Z797" s="19" t="s">
        <v>111</v>
      </c>
      <c r="AA797" s="22">
        <v>43705</v>
      </c>
      <c r="AB797" s="22" t="s">
        <v>111</v>
      </c>
    </row>
    <row r="798" spans="1:28" ht="42" customHeight="1">
      <c r="A798" s="15">
        <v>796</v>
      </c>
      <c r="B798" s="17" t="s">
        <v>540</v>
      </c>
      <c r="C798" s="17" t="s">
        <v>1314</v>
      </c>
      <c r="D798" s="17" t="s">
        <v>1186</v>
      </c>
      <c r="E798" s="59" t="s">
        <v>1506</v>
      </c>
      <c r="F798" s="19" t="s">
        <v>100</v>
      </c>
      <c r="G798" s="19" t="s">
        <v>101</v>
      </c>
      <c r="H798" s="19" t="s">
        <v>10</v>
      </c>
      <c r="I798" s="19" t="s">
        <v>102</v>
      </c>
      <c r="J798" s="19" t="s">
        <v>22</v>
      </c>
      <c r="K798" s="19" t="s">
        <v>1014</v>
      </c>
      <c r="L798" s="19" t="s">
        <v>104</v>
      </c>
      <c r="M798" s="19" t="s">
        <v>106</v>
      </c>
      <c r="N798" s="19" t="s">
        <v>107</v>
      </c>
      <c r="O798" s="17" t="s">
        <v>108</v>
      </c>
      <c r="P798" s="19" t="s">
        <v>93</v>
      </c>
      <c r="Q798" s="20" t="s">
        <v>74</v>
      </c>
      <c r="R798" s="20" t="s">
        <v>88</v>
      </c>
      <c r="S798" s="20" t="s">
        <v>74</v>
      </c>
      <c r="T798" s="19" t="s">
        <v>110</v>
      </c>
      <c r="U798" s="19" t="s">
        <v>111</v>
      </c>
      <c r="V798" s="32" t="s">
        <v>111</v>
      </c>
      <c r="W798" s="32" t="s">
        <v>111</v>
      </c>
      <c r="X798" s="32" t="s">
        <v>111</v>
      </c>
      <c r="Y798" s="19" t="s">
        <v>111</v>
      </c>
      <c r="Z798" s="19" t="s">
        <v>111</v>
      </c>
      <c r="AA798" s="22">
        <v>43705</v>
      </c>
      <c r="AB798" s="22" t="s">
        <v>111</v>
      </c>
    </row>
    <row r="799" spans="1:28" ht="42" customHeight="1">
      <c r="A799" s="15">
        <v>797</v>
      </c>
      <c r="B799" s="17" t="s">
        <v>540</v>
      </c>
      <c r="C799" s="17" t="s">
        <v>1314</v>
      </c>
      <c r="D799" s="17" t="s">
        <v>1315</v>
      </c>
      <c r="E799" s="59" t="s">
        <v>1316</v>
      </c>
      <c r="F799" s="19" t="s">
        <v>100</v>
      </c>
      <c r="G799" s="38" t="s">
        <v>1394</v>
      </c>
      <c r="H799" s="19" t="s">
        <v>13</v>
      </c>
      <c r="I799" s="38" t="s">
        <v>334</v>
      </c>
      <c r="J799" s="19" t="s">
        <v>22</v>
      </c>
      <c r="K799" s="19" t="s">
        <v>1014</v>
      </c>
      <c r="L799" s="19" t="s">
        <v>104</v>
      </c>
      <c r="M799" s="19" t="s">
        <v>106</v>
      </c>
      <c r="N799" s="39" t="s">
        <v>1390</v>
      </c>
      <c r="O799" s="17" t="s">
        <v>108</v>
      </c>
      <c r="P799" s="19" t="s">
        <v>93</v>
      </c>
      <c r="Q799" s="20" t="s">
        <v>74</v>
      </c>
      <c r="R799" s="20" t="s">
        <v>88</v>
      </c>
      <c r="S799" s="20" t="s">
        <v>74</v>
      </c>
      <c r="T799" s="19" t="s">
        <v>110</v>
      </c>
      <c r="U799" s="19" t="s">
        <v>111</v>
      </c>
      <c r="V799" s="32" t="s">
        <v>111</v>
      </c>
      <c r="W799" s="32" t="s">
        <v>111</v>
      </c>
      <c r="X799" s="32" t="s">
        <v>111</v>
      </c>
      <c r="Y799" s="19" t="s">
        <v>111</v>
      </c>
      <c r="Z799" s="19" t="s">
        <v>111</v>
      </c>
      <c r="AA799" s="22">
        <v>43705</v>
      </c>
      <c r="AB799" s="22" t="s">
        <v>111</v>
      </c>
    </row>
    <row r="800" spans="1:28" ht="42" customHeight="1">
      <c r="A800" s="15">
        <v>798</v>
      </c>
      <c r="B800" s="17" t="s">
        <v>540</v>
      </c>
      <c r="C800" s="17" t="s">
        <v>1314</v>
      </c>
      <c r="D800" s="17" t="s">
        <v>1317</v>
      </c>
      <c r="E800" s="59" t="s">
        <v>1318</v>
      </c>
      <c r="F800" s="19" t="s">
        <v>100</v>
      </c>
      <c r="G800" s="38" t="s">
        <v>1394</v>
      </c>
      <c r="H800" s="19" t="s">
        <v>13</v>
      </c>
      <c r="I800" s="38" t="s">
        <v>334</v>
      </c>
      <c r="J800" s="19" t="s">
        <v>22</v>
      </c>
      <c r="K800" s="19" t="s">
        <v>1014</v>
      </c>
      <c r="L800" s="19" t="s">
        <v>104</v>
      </c>
      <c r="M800" s="19" t="s">
        <v>106</v>
      </c>
      <c r="N800" s="39" t="s">
        <v>1390</v>
      </c>
      <c r="O800" s="17" t="s">
        <v>108</v>
      </c>
      <c r="P800" s="19" t="s">
        <v>93</v>
      </c>
      <c r="Q800" s="20" t="s">
        <v>74</v>
      </c>
      <c r="R800" s="20" t="s">
        <v>88</v>
      </c>
      <c r="S800" s="20" t="s">
        <v>74</v>
      </c>
      <c r="T800" s="19" t="s">
        <v>110</v>
      </c>
      <c r="U800" s="19" t="s">
        <v>111</v>
      </c>
      <c r="V800" s="32" t="s">
        <v>111</v>
      </c>
      <c r="W800" s="32" t="s">
        <v>111</v>
      </c>
      <c r="X800" s="32" t="s">
        <v>111</v>
      </c>
      <c r="Y800" s="19" t="s">
        <v>111</v>
      </c>
      <c r="Z800" s="19" t="s">
        <v>111</v>
      </c>
      <c r="AA800" s="22">
        <v>43705</v>
      </c>
      <c r="AB800" s="22" t="s">
        <v>111</v>
      </c>
    </row>
    <row r="801" spans="1:28" ht="49.5" customHeight="1">
      <c r="A801" s="15">
        <v>799</v>
      </c>
      <c r="B801" s="17" t="s">
        <v>266</v>
      </c>
      <c r="C801" s="17" t="s">
        <v>801</v>
      </c>
      <c r="D801" s="17" t="s">
        <v>1319</v>
      </c>
      <c r="E801" s="59" t="s">
        <v>1320</v>
      </c>
      <c r="F801" s="19" t="s">
        <v>100</v>
      </c>
      <c r="G801" s="17" t="s">
        <v>13</v>
      </c>
      <c r="H801" s="19" t="s">
        <v>13</v>
      </c>
      <c r="I801" s="38" t="s">
        <v>262</v>
      </c>
      <c r="J801" s="19" t="s">
        <v>22</v>
      </c>
      <c r="K801" s="19" t="s">
        <v>658</v>
      </c>
      <c r="L801" s="19" t="s">
        <v>1321</v>
      </c>
      <c r="M801" s="19" t="s">
        <v>106</v>
      </c>
      <c r="N801" s="19" t="s">
        <v>107</v>
      </c>
      <c r="O801" s="17" t="s">
        <v>108</v>
      </c>
      <c r="P801" s="19" t="s">
        <v>93</v>
      </c>
      <c r="Q801" s="20" t="s">
        <v>74</v>
      </c>
      <c r="R801" s="20" t="s">
        <v>54</v>
      </c>
      <c r="S801" s="20" t="s">
        <v>74</v>
      </c>
      <c r="T801" s="19" t="s">
        <v>110</v>
      </c>
      <c r="U801" s="19" t="s">
        <v>111</v>
      </c>
      <c r="V801" s="32" t="s">
        <v>111</v>
      </c>
      <c r="W801" s="32" t="s">
        <v>111</v>
      </c>
      <c r="X801" s="32" t="s">
        <v>111</v>
      </c>
      <c r="Y801" s="19" t="s">
        <v>111</v>
      </c>
      <c r="Z801" s="19" t="s">
        <v>111</v>
      </c>
      <c r="AA801" s="22">
        <v>43705</v>
      </c>
      <c r="AB801" s="22" t="s">
        <v>111</v>
      </c>
    </row>
    <row r="802" spans="1:28" ht="66" customHeight="1">
      <c r="A802" s="15">
        <v>800</v>
      </c>
      <c r="B802" s="17" t="s">
        <v>1322</v>
      </c>
      <c r="C802" s="17" t="s">
        <v>1323</v>
      </c>
      <c r="D802" s="17" t="s">
        <v>1324</v>
      </c>
      <c r="E802" s="59" t="s">
        <v>1325</v>
      </c>
      <c r="F802" s="19" t="s">
        <v>100</v>
      </c>
      <c r="G802" s="17" t="s">
        <v>13</v>
      </c>
      <c r="H802" s="19" t="s">
        <v>13</v>
      </c>
      <c r="I802" s="38" t="s">
        <v>262</v>
      </c>
      <c r="J802" s="19" t="s">
        <v>22</v>
      </c>
      <c r="K802" s="19" t="s">
        <v>658</v>
      </c>
      <c r="L802" s="20" t="s">
        <v>1326</v>
      </c>
      <c r="M802" s="19" t="s">
        <v>106</v>
      </c>
      <c r="N802" s="19" t="s">
        <v>107</v>
      </c>
      <c r="O802" s="17" t="s">
        <v>108</v>
      </c>
      <c r="P802" s="19" t="s">
        <v>8</v>
      </c>
      <c r="Q802" s="20" t="s">
        <v>54</v>
      </c>
      <c r="R802" s="20" t="s">
        <v>88</v>
      </c>
      <c r="S802" s="20" t="s">
        <v>74</v>
      </c>
      <c r="T802" s="19" t="s">
        <v>152</v>
      </c>
      <c r="U802" s="19" t="s">
        <v>159</v>
      </c>
      <c r="V802" s="32" t="str">
        <f>VLOOKUP($P802,'CRITERIOS RESERVA-CLASIFICACIÓN'!$A$1:$F$7,2,FALSE)</f>
        <v>Ley 1712 de 2014 - Articulo 18 – Literal A (derecho de toda persona a la intimidad) y B (derecho de toda persona a la vida, la salud o la seguridad)</v>
      </c>
      <c r="W802" s="32" t="str">
        <f>VLOOKUP($P802,'CRITERIOS RESERVA-CLASIFICACIÓN'!$A$1:$F$7,3,FALSE)</f>
        <v>Constitución política de Colombia - Titulo II - Capítulo I - Artículo 15 (Todas las personas tienen derecho a su intimidad personal y familiar y a su buen nombre)
Ley 1755 de 2015. Artículo 24, Numeral 3 (Restricciones de peticiones a autoridades respetando derechos a la privacidad e intimidad de las personas)
Ley 1581 de 2012 Artículo 6 (Prohíbe el Tratamiento de datos sensibles)
Ley estatutaria 1266 de 2008 - Artículo 3 R, G y H (definiciones de tipos de datos)</v>
      </c>
      <c r="X802" s="32" t="s">
        <v>1154</v>
      </c>
      <c r="Y802" s="19" t="str">
        <f>VLOOKUP($P802,'CRITERIOS RESERVA-CLASIFICACIÓN'!$A$1:$F$7,5,FALSE)</f>
        <v>PARCIAL,  solo la información contenida en el documento de archivo que se considere dato personal en cualquiera de sus tipos.</v>
      </c>
      <c r="Z802" s="19" t="str">
        <f>VLOOKUP($P802,'CRITERIOS RESERVA-CLASIFICACIÓN'!$A$1:$F$7,6,FALSE)</f>
        <v>ILIMITADO: en los términos del parágrafo del artículo 18 de la Ley 1712 de 2014.</v>
      </c>
      <c r="AA802" s="22">
        <v>43705</v>
      </c>
      <c r="AB802" s="22" t="s">
        <v>111</v>
      </c>
    </row>
    <row r="803" spans="1:28" ht="45.75" customHeight="1">
      <c r="A803" s="15">
        <v>801</v>
      </c>
      <c r="B803" s="17" t="s">
        <v>148</v>
      </c>
      <c r="C803" s="17" t="s">
        <v>623</v>
      </c>
      <c r="D803" s="17" t="s">
        <v>1327</v>
      </c>
      <c r="E803" s="59" t="s">
        <v>1328</v>
      </c>
      <c r="F803" s="19" t="s">
        <v>100</v>
      </c>
      <c r="G803" s="17" t="s">
        <v>13</v>
      </c>
      <c r="H803" s="19" t="s">
        <v>13</v>
      </c>
      <c r="I803" s="38" t="s">
        <v>262</v>
      </c>
      <c r="J803" s="19" t="s">
        <v>22</v>
      </c>
      <c r="K803" s="19" t="s">
        <v>658</v>
      </c>
      <c r="L803" s="19" t="s">
        <v>1329</v>
      </c>
      <c r="M803" s="19" t="s">
        <v>106</v>
      </c>
      <c r="N803" s="19" t="s">
        <v>107</v>
      </c>
      <c r="O803" s="17" t="s">
        <v>108</v>
      </c>
      <c r="P803" s="19" t="s">
        <v>93</v>
      </c>
      <c r="Q803" s="20" t="s">
        <v>74</v>
      </c>
      <c r="R803" s="20" t="s">
        <v>74</v>
      </c>
      <c r="S803" s="20" t="s">
        <v>74</v>
      </c>
      <c r="T803" s="19" t="s">
        <v>110</v>
      </c>
      <c r="U803" s="19" t="s">
        <v>111</v>
      </c>
      <c r="V803" s="32" t="s">
        <v>111</v>
      </c>
      <c r="W803" s="32" t="s">
        <v>111</v>
      </c>
      <c r="X803" s="32" t="s">
        <v>111</v>
      </c>
      <c r="Y803" s="19" t="s">
        <v>111</v>
      </c>
      <c r="Z803" s="19" t="s">
        <v>111</v>
      </c>
      <c r="AA803" s="22">
        <v>43705</v>
      </c>
      <c r="AB803" s="22" t="s">
        <v>111</v>
      </c>
    </row>
    <row r="804" spans="1:28" ht="74.25" customHeight="1">
      <c r="A804" s="15">
        <v>802</v>
      </c>
      <c r="B804" s="17" t="s">
        <v>111</v>
      </c>
      <c r="C804" s="17" t="s">
        <v>1330</v>
      </c>
      <c r="D804" s="17" t="s">
        <v>1331</v>
      </c>
      <c r="E804" s="59" t="s">
        <v>1332</v>
      </c>
      <c r="F804" s="19" t="s">
        <v>100</v>
      </c>
      <c r="G804" s="38" t="s">
        <v>13</v>
      </c>
      <c r="H804" s="19" t="s">
        <v>13</v>
      </c>
      <c r="I804" s="38" t="s">
        <v>262</v>
      </c>
      <c r="J804" s="19" t="s">
        <v>22</v>
      </c>
      <c r="K804" s="19" t="s">
        <v>556</v>
      </c>
      <c r="L804" s="19" t="s">
        <v>1333</v>
      </c>
      <c r="M804" s="19" t="s">
        <v>106</v>
      </c>
      <c r="N804" s="39" t="s">
        <v>1381</v>
      </c>
      <c r="O804" s="17" t="s">
        <v>108</v>
      </c>
      <c r="P804" s="33" t="s">
        <v>93</v>
      </c>
      <c r="Q804" s="20" t="s">
        <v>54</v>
      </c>
      <c r="R804" s="20" t="s">
        <v>54</v>
      </c>
      <c r="S804" s="20" t="s">
        <v>54</v>
      </c>
      <c r="T804" s="19" t="s">
        <v>152</v>
      </c>
      <c r="U804" s="19" t="s">
        <v>159</v>
      </c>
      <c r="V804" s="32" t="s">
        <v>111</v>
      </c>
      <c r="W804" s="32" t="s">
        <v>111</v>
      </c>
      <c r="X804" s="32" t="s">
        <v>111</v>
      </c>
      <c r="Y804" s="19" t="s">
        <v>111</v>
      </c>
      <c r="Z804" s="19" t="s">
        <v>111</v>
      </c>
      <c r="AA804" s="22">
        <v>43705</v>
      </c>
      <c r="AB804" s="22" t="s">
        <v>111</v>
      </c>
    </row>
    <row r="805" spans="1:28" ht="74.25" customHeight="1">
      <c r="A805" s="15">
        <v>803</v>
      </c>
      <c r="B805" s="17" t="s">
        <v>111</v>
      </c>
      <c r="C805" s="17" t="s">
        <v>1334</v>
      </c>
      <c r="D805" s="17" t="s">
        <v>1335</v>
      </c>
      <c r="E805" s="59" t="s">
        <v>1336</v>
      </c>
      <c r="F805" s="19" t="s">
        <v>100</v>
      </c>
      <c r="G805" s="17" t="s">
        <v>13</v>
      </c>
      <c r="H805" s="19" t="s">
        <v>13</v>
      </c>
      <c r="I805" s="38" t="s">
        <v>262</v>
      </c>
      <c r="J805" s="19" t="s">
        <v>22</v>
      </c>
      <c r="K805" s="19" t="s">
        <v>556</v>
      </c>
      <c r="L805" s="19" t="s">
        <v>1333</v>
      </c>
      <c r="M805" s="19" t="s">
        <v>106</v>
      </c>
      <c r="N805" s="19" t="s">
        <v>107</v>
      </c>
      <c r="O805" s="17" t="s">
        <v>108</v>
      </c>
      <c r="P805" s="33" t="s">
        <v>93</v>
      </c>
      <c r="Q805" s="20" t="s">
        <v>74</v>
      </c>
      <c r="R805" s="20" t="s">
        <v>74</v>
      </c>
      <c r="S805" s="20" t="s">
        <v>74</v>
      </c>
      <c r="T805" s="19" t="s">
        <v>152</v>
      </c>
      <c r="U805" s="19" t="s">
        <v>159</v>
      </c>
      <c r="V805" s="32" t="s">
        <v>111</v>
      </c>
      <c r="W805" s="32" t="s">
        <v>111</v>
      </c>
      <c r="X805" s="32" t="s">
        <v>111</v>
      </c>
      <c r="Y805" s="19" t="s">
        <v>111</v>
      </c>
      <c r="Z805" s="19" t="s">
        <v>111</v>
      </c>
      <c r="AA805" s="22">
        <v>43705</v>
      </c>
      <c r="AB805" s="22" t="s">
        <v>111</v>
      </c>
    </row>
    <row r="806" spans="1:28" ht="74.25" customHeight="1">
      <c r="A806" s="15">
        <v>804</v>
      </c>
      <c r="B806" s="17" t="s">
        <v>1337</v>
      </c>
      <c r="C806" s="17" t="s">
        <v>111</v>
      </c>
      <c r="D806" s="17" t="s">
        <v>1338</v>
      </c>
      <c r="E806" s="59" t="s">
        <v>1339</v>
      </c>
      <c r="F806" s="19" t="s">
        <v>100</v>
      </c>
      <c r="G806" s="17" t="s">
        <v>13</v>
      </c>
      <c r="H806" s="19" t="s">
        <v>13</v>
      </c>
      <c r="I806" s="38" t="s">
        <v>262</v>
      </c>
      <c r="J806" s="19" t="s">
        <v>22</v>
      </c>
      <c r="K806" s="19" t="s">
        <v>556</v>
      </c>
      <c r="L806" s="19" t="s">
        <v>1340</v>
      </c>
      <c r="M806" s="19" t="s">
        <v>106</v>
      </c>
      <c r="N806" s="19" t="s">
        <v>107</v>
      </c>
      <c r="O806" s="17" t="s">
        <v>108</v>
      </c>
      <c r="P806" s="33" t="s">
        <v>93</v>
      </c>
      <c r="Q806" s="20" t="s">
        <v>54</v>
      </c>
      <c r="R806" s="20" t="s">
        <v>74</v>
      </c>
      <c r="S806" s="20" t="s">
        <v>74</v>
      </c>
      <c r="T806" s="19" t="s">
        <v>152</v>
      </c>
      <c r="U806" s="19" t="s">
        <v>159</v>
      </c>
      <c r="V806" s="32" t="s">
        <v>111</v>
      </c>
      <c r="W806" s="32" t="s">
        <v>111</v>
      </c>
      <c r="X806" s="32" t="s">
        <v>111</v>
      </c>
      <c r="Y806" s="19" t="s">
        <v>111</v>
      </c>
      <c r="Z806" s="19" t="s">
        <v>111</v>
      </c>
      <c r="AA806" s="22">
        <v>43705</v>
      </c>
      <c r="AB806" s="22" t="s">
        <v>111</v>
      </c>
    </row>
    <row r="807" spans="1:28" ht="74.25" customHeight="1">
      <c r="A807" s="15">
        <v>805</v>
      </c>
      <c r="B807" s="17" t="s">
        <v>1341</v>
      </c>
      <c r="C807" s="17" t="s">
        <v>581</v>
      </c>
      <c r="D807" s="17" t="s">
        <v>1342</v>
      </c>
      <c r="E807" s="59" t="s">
        <v>1343</v>
      </c>
      <c r="F807" s="19" t="s">
        <v>100</v>
      </c>
      <c r="G807" s="38" t="s">
        <v>1394</v>
      </c>
      <c r="H807" s="19" t="s">
        <v>13</v>
      </c>
      <c r="I807" s="38" t="s">
        <v>262</v>
      </c>
      <c r="J807" s="19" t="s">
        <v>22</v>
      </c>
      <c r="K807" s="19" t="s">
        <v>556</v>
      </c>
      <c r="L807" s="19" t="s">
        <v>1340</v>
      </c>
      <c r="M807" s="19" t="s">
        <v>106</v>
      </c>
      <c r="N807" s="39" t="s">
        <v>1367</v>
      </c>
      <c r="O807" s="17" t="s">
        <v>108</v>
      </c>
      <c r="P807" s="33" t="s">
        <v>93</v>
      </c>
      <c r="Q807" s="20" t="s">
        <v>54</v>
      </c>
      <c r="R807" s="20" t="s">
        <v>88</v>
      </c>
      <c r="S807" s="20" t="s">
        <v>74</v>
      </c>
      <c r="T807" s="19" t="s">
        <v>110</v>
      </c>
      <c r="U807" s="19" t="s">
        <v>111</v>
      </c>
      <c r="V807" s="32" t="s">
        <v>111</v>
      </c>
      <c r="W807" s="32" t="s">
        <v>111</v>
      </c>
      <c r="X807" s="32" t="s">
        <v>111</v>
      </c>
      <c r="Y807" s="19" t="s">
        <v>111</v>
      </c>
      <c r="Z807" s="19" t="s">
        <v>111</v>
      </c>
      <c r="AA807" s="22">
        <v>43705</v>
      </c>
      <c r="AB807" s="22" t="s">
        <v>111</v>
      </c>
    </row>
    <row r="808" spans="1:28" ht="47.25" customHeight="1">
      <c r="A808" s="15">
        <v>806</v>
      </c>
      <c r="B808" s="17" t="s">
        <v>413</v>
      </c>
      <c r="C808" s="17" t="s">
        <v>967</v>
      </c>
      <c r="D808" s="17" t="s">
        <v>1344</v>
      </c>
      <c r="E808" s="59" t="s">
        <v>1345</v>
      </c>
      <c r="F808" s="19" t="s">
        <v>100</v>
      </c>
      <c r="G808" s="17" t="s">
        <v>13</v>
      </c>
      <c r="H808" s="19" t="s">
        <v>13</v>
      </c>
      <c r="I808" s="38" t="s">
        <v>262</v>
      </c>
      <c r="J808" s="19" t="s">
        <v>22</v>
      </c>
      <c r="K808" s="19" t="s">
        <v>875</v>
      </c>
      <c r="L808" s="19" t="s">
        <v>1346</v>
      </c>
      <c r="M808" s="19" t="s">
        <v>106</v>
      </c>
      <c r="N808" s="19" t="s">
        <v>107</v>
      </c>
      <c r="O808" s="17" t="s">
        <v>108</v>
      </c>
      <c r="P808" s="33" t="s">
        <v>44</v>
      </c>
      <c r="Q808" s="20" t="s">
        <v>54</v>
      </c>
      <c r="R808" s="20" t="s">
        <v>54</v>
      </c>
      <c r="S808" s="20" t="s">
        <v>54</v>
      </c>
      <c r="T808" s="19" t="s">
        <v>152</v>
      </c>
      <c r="U808" s="19" t="s">
        <v>159</v>
      </c>
      <c r="V808" s="32" t="s">
        <v>11</v>
      </c>
      <c r="W808" s="32" t="s">
        <v>14</v>
      </c>
      <c r="X808" s="32" t="s">
        <v>11</v>
      </c>
      <c r="Y808" s="19" t="s">
        <v>46</v>
      </c>
      <c r="Z808" s="19" t="s">
        <v>48</v>
      </c>
      <c r="AA808" s="22">
        <v>43705</v>
      </c>
      <c r="AB808" s="22" t="s">
        <v>111</v>
      </c>
    </row>
    <row r="809" spans="1:28" ht="47.25" customHeight="1">
      <c r="A809" s="15">
        <v>807</v>
      </c>
      <c r="B809" s="17" t="s">
        <v>413</v>
      </c>
      <c r="C809" s="17" t="s">
        <v>967</v>
      </c>
      <c r="D809" s="17" t="s">
        <v>1347</v>
      </c>
      <c r="E809" s="59" t="s">
        <v>1348</v>
      </c>
      <c r="F809" s="19" t="s">
        <v>100</v>
      </c>
      <c r="G809" s="17" t="s">
        <v>13</v>
      </c>
      <c r="H809" s="19" t="s">
        <v>13</v>
      </c>
      <c r="I809" s="38" t="s">
        <v>262</v>
      </c>
      <c r="J809" s="19" t="s">
        <v>22</v>
      </c>
      <c r="K809" s="19" t="s">
        <v>875</v>
      </c>
      <c r="L809" s="19" t="s">
        <v>1346</v>
      </c>
      <c r="M809" s="19" t="s">
        <v>106</v>
      </c>
      <c r="N809" s="19" t="s">
        <v>107</v>
      </c>
      <c r="O809" s="17" t="s">
        <v>108</v>
      </c>
      <c r="P809" s="19" t="s">
        <v>8</v>
      </c>
      <c r="Q809" s="20" t="s">
        <v>54</v>
      </c>
      <c r="R809" s="20" t="s">
        <v>54</v>
      </c>
      <c r="S809" s="20" t="s">
        <v>54</v>
      </c>
      <c r="T809" s="19" t="s">
        <v>152</v>
      </c>
      <c r="U809" s="19" t="s">
        <v>159</v>
      </c>
      <c r="V809" s="32" t="s">
        <v>11</v>
      </c>
      <c r="W809" s="32" t="s">
        <v>14</v>
      </c>
      <c r="X809" s="32" t="e">
        <v>#N/A</v>
      </c>
      <c r="Y809" s="19" t="s">
        <v>15</v>
      </c>
      <c r="Z809" s="19" t="s">
        <v>16</v>
      </c>
      <c r="AA809" s="22">
        <v>43705</v>
      </c>
      <c r="AB809" s="22" t="s">
        <v>111</v>
      </c>
    </row>
    <row r="810" spans="1:28" ht="47.25" customHeight="1">
      <c r="A810" s="15">
        <v>808</v>
      </c>
      <c r="B810" s="17" t="s">
        <v>1349</v>
      </c>
      <c r="C810" s="17" t="s">
        <v>890</v>
      </c>
      <c r="D810" s="17" t="s">
        <v>1350</v>
      </c>
      <c r="E810" s="59" t="s">
        <v>1351</v>
      </c>
      <c r="F810" s="19" t="s">
        <v>100</v>
      </c>
      <c r="G810" s="17" t="s">
        <v>13</v>
      </c>
      <c r="H810" s="19" t="s">
        <v>13</v>
      </c>
      <c r="I810" s="38" t="s">
        <v>262</v>
      </c>
      <c r="J810" s="19" t="s">
        <v>22</v>
      </c>
      <c r="K810" s="19" t="s">
        <v>875</v>
      </c>
      <c r="L810" s="19" t="s">
        <v>1352</v>
      </c>
      <c r="M810" s="19" t="s">
        <v>106</v>
      </c>
      <c r="N810" s="19" t="s">
        <v>107</v>
      </c>
      <c r="O810" s="17" t="s">
        <v>108</v>
      </c>
      <c r="P810" s="33" t="s">
        <v>44</v>
      </c>
      <c r="Q810" s="20" t="s">
        <v>54</v>
      </c>
      <c r="R810" s="20" t="s">
        <v>74</v>
      </c>
      <c r="S810" s="20" t="s">
        <v>74</v>
      </c>
      <c r="T810" s="19" t="s">
        <v>152</v>
      </c>
      <c r="U810" s="19" t="s">
        <v>159</v>
      </c>
      <c r="V810" s="32" t="s">
        <v>11</v>
      </c>
      <c r="W810" s="32" t="s">
        <v>14</v>
      </c>
      <c r="X810" s="32" t="s">
        <v>11</v>
      </c>
      <c r="Y810" s="19" t="s">
        <v>46</v>
      </c>
      <c r="Z810" s="19" t="s">
        <v>48</v>
      </c>
      <c r="AA810" s="22">
        <v>43705</v>
      </c>
      <c r="AB810" s="22" t="s">
        <v>111</v>
      </c>
    </row>
    <row r="811" spans="1:28" ht="47.25" customHeight="1">
      <c r="A811" s="15">
        <v>809</v>
      </c>
      <c r="B811" s="17" t="s">
        <v>1341</v>
      </c>
      <c r="C811" s="17" t="s">
        <v>922</v>
      </c>
      <c r="D811" s="17" t="s">
        <v>1353</v>
      </c>
      <c r="E811" s="59" t="s">
        <v>1354</v>
      </c>
      <c r="F811" s="19" t="s">
        <v>100</v>
      </c>
      <c r="G811" s="17" t="s">
        <v>13</v>
      </c>
      <c r="H811" s="19" t="s">
        <v>13</v>
      </c>
      <c r="I811" s="38" t="s">
        <v>262</v>
      </c>
      <c r="J811" s="19" t="s">
        <v>22</v>
      </c>
      <c r="K811" s="19" t="s">
        <v>875</v>
      </c>
      <c r="L811" s="19" t="s">
        <v>1355</v>
      </c>
      <c r="M811" s="19" t="s">
        <v>106</v>
      </c>
      <c r="N811" s="19" t="s">
        <v>107</v>
      </c>
      <c r="O811" s="17" t="s">
        <v>108</v>
      </c>
      <c r="P811" s="33" t="s">
        <v>93</v>
      </c>
      <c r="Q811" s="20" t="s">
        <v>54</v>
      </c>
      <c r="R811" s="20" t="s">
        <v>74</v>
      </c>
      <c r="S811" s="20" t="s">
        <v>74</v>
      </c>
      <c r="T811" s="19" t="s">
        <v>110</v>
      </c>
      <c r="U811" s="19" t="s">
        <v>111</v>
      </c>
      <c r="V811" s="32" t="s">
        <v>111</v>
      </c>
      <c r="W811" s="32" t="s">
        <v>111</v>
      </c>
      <c r="X811" s="32" t="s">
        <v>111</v>
      </c>
      <c r="Y811" s="19" t="s">
        <v>111</v>
      </c>
      <c r="Z811" s="19" t="s">
        <v>111</v>
      </c>
      <c r="AA811" s="22">
        <v>43705</v>
      </c>
      <c r="AB811" s="22" t="s">
        <v>111</v>
      </c>
    </row>
    <row r="812" spans="1:28" ht="47.25" customHeight="1">
      <c r="A812" s="15">
        <v>810</v>
      </c>
      <c r="B812" s="17" t="s">
        <v>1356</v>
      </c>
      <c r="C812" s="17" t="s">
        <v>945</v>
      </c>
      <c r="D812" s="17" t="s">
        <v>1357</v>
      </c>
      <c r="E812" s="59" t="s">
        <v>1358</v>
      </c>
      <c r="F812" s="19" t="s">
        <v>100</v>
      </c>
      <c r="G812" s="17" t="s">
        <v>13</v>
      </c>
      <c r="H812" s="19" t="s">
        <v>13</v>
      </c>
      <c r="I812" s="38" t="s">
        <v>262</v>
      </c>
      <c r="J812" s="19" t="s">
        <v>22</v>
      </c>
      <c r="K812" s="19" t="s">
        <v>875</v>
      </c>
      <c r="L812" s="19" t="s">
        <v>1359</v>
      </c>
      <c r="M812" s="19" t="s">
        <v>106</v>
      </c>
      <c r="N812" s="19" t="s">
        <v>107</v>
      </c>
      <c r="O812" s="17" t="s">
        <v>108</v>
      </c>
      <c r="P812" s="33" t="s">
        <v>44</v>
      </c>
      <c r="Q812" s="20" t="s">
        <v>74</v>
      </c>
      <c r="R812" s="20" t="s">
        <v>88</v>
      </c>
      <c r="S812" s="20" t="s">
        <v>74</v>
      </c>
      <c r="T812" s="19" t="s">
        <v>152</v>
      </c>
      <c r="U812" s="19" t="s">
        <v>159</v>
      </c>
      <c r="V812" s="32" t="s">
        <v>11</v>
      </c>
      <c r="W812" s="32" t="s">
        <v>14</v>
      </c>
      <c r="X812" s="32" t="s">
        <v>11</v>
      </c>
      <c r="Y812" s="19" t="s">
        <v>46</v>
      </c>
      <c r="Z812" s="19" t="s">
        <v>48</v>
      </c>
      <c r="AA812" s="22">
        <v>43705</v>
      </c>
      <c r="AB812" s="22" t="s">
        <v>111</v>
      </c>
    </row>
    <row r="813" spans="1:28" ht="47.25" customHeight="1">
      <c r="A813" s="15">
        <v>811</v>
      </c>
      <c r="B813" s="17" t="s">
        <v>292</v>
      </c>
      <c r="C813" s="17" t="s">
        <v>311</v>
      </c>
      <c r="D813" s="17" t="s">
        <v>1391</v>
      </c>
      <c r="E813" s="59" t="s">
        <v>1392</v>
      </c>
      <c r="F813" s="19" t="s">
        <v>100</v>
      </c>
      <c r="G813" s="38" t="s">
        <v>1394</v>
      </c>
      <c r="H813" s="19" t="s">
        <v>13</v>
      </c>
      <c r="I813" s="38" t="s">
        <v>262</v>
      </c>
      <c r="J813" s="19" t="s">
        <v>22</v>
      </c>
      <c r="K813" s="19" t="s">
        <v>875</v>
      </c>
      <c r="L813" s="19" t="s">
        <v>1359</v>
      </c>
      <c r="M813" s="19" t="s">
        <v>291</v>
      </c>
      <c r="N813" s="39" t="s">
        <v>1393</v>
      </c>
      <c r="O813" s="17" t="s">
        <v>108</v>
      </c>
      <c r="P813" s="33" t="s">
        <v>93</v>
      </c>
      <c r="Q813" s="20" t="s">
        <v>88</v>
      </c>
      <c r="R813" s="20" t="s">
        <v>88</v>
      </c>
      <c r="S813" s="20" t="s">
        <v>88</v>
      </c>
      <c r="T813" s="19" t="s">
        <v>110</v>
      </c>
      <c r="U813" s="19" t="s">
        <v>111</v>
      </c>
      <c r="V813" s="32" t="s">
        <v>111</v>
      </c>
      <c r="W813" s="32" t="s">
        <v>111</v>
      </c>
      <c r="X813" s="32" t="s">
        <v>111</v>
      </c>
      <c r="Y813" s="32" t="s">
        <v>111</v>
      </c>
      <c r="Z813" s="32" t="s">
        <v>111</v>
      </c>
      <c r="AA813" s="22">
        <v>43733</v>
      </c>
      <c r="AB813" s="22" t="s">
        <v>111</v>
      </c>
    </row>
    <row r="814" spans="1:28" ht="14.25" customHeight="1">
      <c r="B814" s="34"/>
      <c r="C814" s="34"/>
      <c r="E814" s="35"/>
      <c r="F814" s="36"/>
      <c r="G814" s="36"/>
      <c r="H814" s="36"/>
      <c r="I814" s="36"/>
      <c r="J814" s="36"/>
      <c r="K814" s="37"/>
      <c r="L814" s="35"/>
      <c r="M814" s="35"/>
      <c r="N814" s="35"/>
      <c r="O814" s="34"/>
      <c r="Q814" s="36"/>
      <c r="R814" s="36"/>
      <c r="T814" s="37"/>
      <c r="U814" s="37"/>
      <c r="V814" s="34"/>
      <c r="W814" s="34"/>
      <c r="X814" s="34"/>
      <c r="Y814" s="34"/>
      <c r="Z814" s="37"/>
    </row>
    <row r="815" spans="1:28" ht="14.25" customHeight="1">
      <c r="B815" s="34"/>
      <c r="C815" s="34"/>
      <c r="E815" s="35"/>
      <c r="F815" s="36"/>
      <c r="G815" s="36"/>
      <c r="H815" s="36"/>
      <c r="I815" s="36"/>
      <c r="J815" s="36"/>
      <c r="K815" s="37"/>
      <c r="L815" s="35"/>
      <c r="M815" s="35"/>
      <c r="N815" s="35"/>
      <c r="O815" s="34"/>
      <c r="Q815" s="36"/>
      <c r="R815" s="36"/>
      <c r="T815" s="37"/>
      <c r="U815" s="37"/>
      <c r="V815" s="34"/>
      <c r="W815" s="34"/>
      <c r="X815" s="34"/>
      <c r="Y815" s="34"/>
      <c r="Z815" s="37"/>
    </row>
    <row r="816" spans="1:28" ht="14.25" customHeight="1">
      <c r="B816" s="34"/>
      <c r="C816" s="34"/>
      <c r="E816" s="35"/>
      <c r="F816" s="36"/>
      <c r="G816" s="36"/>
      <c r="H816" s="36"/>
      <c r="I816" s="36"/>
      <c r="J816" s="36"/>
      <c r="K816" s="37"/>
      <c r="L816" s="35"/>
      <c r="M816" s="35"/>
      <c r="N816" s="35"/>
      <c r="O816" s="34"/>
      <c r="Q816" s="36"/>
      <c r="R816" s="36"/>
      <c r="T816" s="37"/>
      <c r="U816" s="37"/>
      <c r="V816" s="34"/>
      <c r="W816" s="34"/>
      <c r="X816" s="34"/>
      <c r="Y816" s="34"/>
      <c r="Z816" s="37"/>
    </row>
    <row r="817" spans="2:26" ht="14.25" customHeight="1">
      <c r="B817" s="34"/>
      <c r="C817" s="34"/>
      <c r="E817" s="35"/>
      <c r="F817" s="36"/>
      <c r="G817" s="36"/>
      <c r="H817" s="36"/>
      <c r="I817" s="36"/>
      <c r="J817" s="36"/>
      <c r="K817" s="37"/>
      <c r="L817" s="35"/>
      <c r="M817" s="35"/>
      <c r="N817" s="35"/>
      <c r="O817" s="34"/>
      <c r="Q817" s="36"/>
      <c r="R817" s="36"/>
      <c r="T817" s="37"/>
      <c r="U817" s="37"/>
      <c r="V817" s="34"/>
      <c r="W817" s="34"/>
      <c r="X817" s="34"/>
      <c r="Y817" s="34"/>
      <c r="Z817" s="37"/>
    </row>
    <row r="818" spans="2:26" ht="14.25" customHeight="1">
      <c r="B818" s="34"/>
      <c r="C818" s="34"/>
      <c r="E818" s="35"/>
      <c r="F818" s="36"/>
      <c r="G818" s="36"/>
      <c r="H818" s="36"/>
      <c r="I818" s="36"/>
      <c r="J818" s="36"/>
      <c r="K818" s="37"/>
      <c r="L818" s="35"/>
      <c r="M818" s="35"/>
      <c r="N818" s="35"/>
      <c r="O818" s="34"/>
      <c r="Q818" s="36"/>
      <c r="R818" s="36"/>
      <c r="T818" s="37"/>
      <c r="U818" s="37"/>
      <c r="V818" s="34"/>
      <c r="W818" s="34"/>
      <c r="X818" s="34"/>
      <c r="Y818" s="34"/>
      <c r="Z818" s="37"/>
    </row>
    <row r="819" spans="2:26" ht="14.25" customHeight="1">
      <c r="B819" s="34"/>
      <c r="C819" s="34"/>
      <c r="E819" s="35"/>
      <c r="F819" s="36"/>
      <c r="G819" s="36"/>
      <c r="H819" s="36"/>
      <c r="I819" s="36"/>
      <c r="J819" s="36"/>
      <c r="K819" s="37"/>
      <c r="L819" s="35"/>
      <c r="M819" s="35"/>
      <c r="N819" s="35"/>
      <c r="O819" s="34"/>
      <c r="Q819" s="36"/>
      <c r="R819" s="36"/>
      <c r="T819" s="37"/>
      <c r="U819" s="37"/>
      <c r="V819" s="34"/>
      <c r="W819" s="34"/>
      <c r="X819" s="34"/>
      <c r="Y819" s="34"/>
      <c r="Z819" s="37"/>
    </row>
    <row r="820" spans="2:26" ht="14.25" customHeight="1">
      <c r="B820" s="34"/>
      <c r="C820" s="34"/>
      <c r="E820" s="35"/>
      <c r="F820" s="36"/>
      <c r="G820" s="36"/>
      <c r="H820" s="36"/>
      <c r="I820" s="36"/>
      <c r="J820" s="36"/>
      <c r="K820" s="37"/>
      <c r="L820" s="35"/>
      <c r="M820" s="35"/>
      <c r="N820" s="35"/>
      <c r="O820" s="34"/>
      <c r="Q820" s="36"/>
      <c r="R820" s="36"/>
      <c r="T820" s="37"/>
      <c r="U820" s="37"/>
      <c r="V820" s="34"/>
      <c r="W820" s="34"/>
      <c r="X820" s="34"/>
      <c r="Y820" s="34"/>
      <c r="Z820" s="37"/>
    </row>
    <row r="821" spans="2:26" ht="14.25" customHeight="1">
      <c r="B821" s="34"/>
      <c r="C821" s="34"/>
      <c r="E821" s="35"/>
      <c r="F821" s="36"/>
      <c r="G821" s="36"/>
      <c r="H821" s="36"/>
      <c r="I821" s="36"/>
      <c r="J821" s="36"/>
      <c r="K821" s="37"/>
      <c r="L821" s="35"/>
      <c r="M821" s="35"/>
      <c r="N821" s="35"/>
      <c r="O821" s="34"/>
      <c r="Q821" s="36"/>
      <c r="R821" s="36"/>
      <c r="T821" s="37"/>
      <c r="U821" s="37"/>
      <c r="V821" s="34"/>
      <c r="W821" s="34"/>
      <c r="X821" s="34"/>
      <c r="Y821" s="34"/>
      <c r="Z821" s="37"/>
    </row>
    <row r="822" spans="2:26" ht="14.25" customHeight="1">
      <c r="B822" s="34"/>
      <c r="C822" s="34"/>
      <c r="E822" s="35"/>
      <c r="F822" s="36"/>
      <c r="G822" s="36"/>
      <c r="H822" s="36"/>
      <c r="I822" s="36"/>
      <c r="J822" s="36"/>
      <c r="K822" s="37"/>
      <c r="L822" s="35"/>
      <c r="M822" s="35"/>
      <c r="N822" s="35"/>
      <c r="O822" s="34"/>
      <c r="Q822" s="36"/>
      <c r="R822" s="36"/>
      <c r="T822" s="37"/>
      <c r="U822" s="37"/>
      <c r="V822" s="34"/>
      <c r="W822" s="34"/>
      <c r="X822" s="34"/>
      <c r="Y822" s="34"/>
      <c r="Z822" s="37"/>
    </row>
    <row r="823" spans="2:26" ht="14.25" customHeight="1">
      <c r="B823" s="34"/>
      <c r="C823" s="34"/>
      <c r="E823" s="35"/>
      <c r="F823" s="36"/>
      <c r="G823" s="36"/>
      <c r="H823" s="36"/>
      <c r="I823" s="36"/>
      <c r="J823" s="36"/>
      <c r="K823" s="37"/>
      <c r="L823" s="35"/>
      <c r="M823" s="35"/>
      <c r="N823" s="35"/>
      <c r="O823" s="34"/>
      <c r="Q823" s="36"/>
      <c r="R823" s="36"/>
      <c r="T823" s="37"/>
      <c r="U823" s="37"/>
      <c r="V823" s="34"/>
      <c r="W823" s="34"/>
      <c r="X823" s="34"/>
      <c r="Y823" s="34"/>
      <c r="Z823" s="37"/>
    </row>
    <row r="824" spans="2:26" ht="14.25" customHeight="1">
      <c r="B824" s="34"/>
      <c r="C824" s="34"/>
      <c r="E824" s="35"/>
      <c r="F824" s="36"/>
      <c r="G824" s="36"/>
      <c r="H824" s="36"/>
      <c r="I824" s="36"/>
      <c r="J824" s="36"/>
      <c r="K824" s="37"/>
      <c r="L824" s="35"/>
      <c r="M824" s="35"/>
      <c r="N824" s="35"/>
      <c r="O824" s="34"/>
      <c r="Q824" s="36"/>
      <c r="R824" s="36"/>
      <c r="T824" s="37"/>
      <c r="U824" s="37"/>
      <c r="V824" s="34"/>
      <c r="W824" s="34"/>
      <c r="X824" s="34"/>
      <c r="Y824" s="34"/>
      <c r="Z824" s="37"/>
    </row>
    <row r="825" spans="2:26" ht="14.25" customHeight="1">
      <c r="B825" s="34"/>
      <c r="C825" s="34"/>
      <c r="E825" s="35"/>
      <c r="F825" s="36"/>
      <c r="G825" s="36"/>
      <c r="H825" s="36"/>
      <c r="I825" s="36"/>
      <c r="J825" s="36"/>
      <c r="K825" s="37"/>
      <c r="L825" s="35"/>
      <c r="M825" s="35"/>
      <c r="N825" s="35"/>
      <c r="O825" s="34"/>
      <c r="Q825" s="36"/>
      <c r="R825" s="36"/>
      <c r="T825" s="37"/>
      <c r="U825" s="37"/>
      <c r="V825" s="34"/>
      <c r="W825" s="34"/>
      <c r="X825" s="34"/>
      <c r="Y825" s="34"/>
      <c r="Z825" s="37"/>
    </row>
    <row r="826" spans="2:26" ht="14.25" customHeight="1">
      <c r="B826" s="34"/>
      <c r="C826" s="34"/>
      <c r="E826" s="35"/>
      <c r="F826" s="36"/>
      <c r="G826" s="36"/>
      <c r="H826" s="36"/>
      <c r="I826" s="36"/>
      <c r="J826" s="36"/>
      <c r="K826" s="37"/>
      <c r="L826" s="35"/>
      <c r="M826" s="35"/>
      <c r="N826" s="35"/>
      <c r="O826" s="34"/>
      <c r="Q826" s="36"/>
      <c r="R826" s="36"/>
      <c r="T826" s="37"/>
      <c r="U826" s="37"/>
      <c r="V826" s="34"/>
      <c r="W826" s="34"/>
      <c r="X826" s="34"/>
      <c r="Y826" s="34"/>
      <c r="Z826" s="37"/>
    </row>
    <row r="827" spans="2:26" ht="14.25" customHeight="1">
      <c r="B827" s="34"/>
      <c r="C827" s="34"/>
      <c r="E827" s="35"/>
      <c r="F827" s="36"/>
      <c r="G827" s="36"/>
      <c r="H827" s="36"/>
      <c r="I827" s="36"/>
      <c r="J827" s="36"/>
      <c r="K827" s="37"/>
      <c r="L827" s="35"/>
      <c r="M827" s="35"/>
      <c r="N827" s="35"/>
      <c r="O827" s="34"/>
      <c r="Q827" s="36"/>
      <c r="R827" s="36"/>
      <c r="T827" s="37"/>
      <c r="U827" s="37"/>
      <c r="V827" s="34"/>
      <c r="W827" s="34"/>
      <c r="X827" s="34"/>
      <c r="Y827" s="34"/>
      <c r="Z827" s="37"/>
    </row>
    <row r="828" spans="2:26" ht="14.25" customHeight="1">
      <c r="B828" s="34"/>
      <c r="C828" s="34"/>
      <c r="E828" s="35"/>
      <c r="F828" s="36"/>
      <c r="G828" s="36"/>
      <c r="H828" s="36"/>
      <c r="I828" s="36"/>
      <c r="J828" s="36"/>
      <c r="K828" s="37"/>
      <c r="L828" s="35"/>
      <c r="M828" s="35"/>
      <c r="N828" s="35"/>
      <c r="O828" s="34"/>
      <c r="Q828" s="36"/>
      <c r="R828" s="36"/>
      <c r="T828" s="37"/>
      <c r="U828" s="37"/>
      <c r="V828" s="34"/>
      <c r="W828" s="34"/>
      <c r="X828" s="34"/>
      <c r="Y828" s="34"/>
      <c r="Z828" s="37"/>
    </row>
    <row r="829" spans="2:26" ht="14.25" customHeight="1">
      <c r="B829" s="34"/>
      <c r="C829" s="34"/>
      <c r="E829" s="35"/>
      <c r="F829" s="36"/>
      <c r="G829" s="36"/>
      <c r="H829" s="36"/>
      <c r="I829" s="36"/>
      <c r="J829" s="36"/>
      <c r="K829" s="37"/>
      <c r="L829" s="35"/>
      <c r="M829" s="35"/>
      <c r="N829" s="35"/>
      <c r="O829" s="34"/>
      <c r="Q829" s="36"/>
      <c r="R829" s="36"/>
      <c r="T829" s="37"/>
      <c r="U829" s="37"/>
      <c r="V829" s="34"/>
      <c r="W829" s="34"/>
      <c r="X829" s="34"/>
      <c r="Y829" s="34"/>
      <c r="Z829" s="37"/>
    </row>
    <row r="830" spans="2:26" ht="14.25" customHeight="1">
      <c r="B830" s="34"/>
      <c r="C830" s="34"/>
      <c r="E830" s="35"/>
      <c r="F830" s="36"/>
      <c r="G830" s="36"/>
      <c r="H830" s="36"/>
      <c r="I830" s="36"/>
      <c r="J830" s="36"/>
      <c r="K830" s="37"/>
      <c r="L830" s="35"/>
      <c r="M830" s="35"/>
      <c r="N830" s="35"/>
      <c r="O830" s="34"/>
      <c r="Q830" s="36"/>
      <c r="R830" s="36"/>
      <c r="T830" s="37"/>
      <c r="U830" s="37"/>
      <c r="V830" s="34"/>
      <c r="W830" s="34"/>
      <c r="X830" s="34"/>
      <c r="Y830" s="34"/>
      <c r="Z830" s="37"/>
    </row>
    <row r="831" spans="2:26" ht="14.25" customHeight="1">
      <c r="B831" s="34"/>
      <c r="C831" s="34"/>
      <c r="E831" s="35"/>
      <c r="F831" s="36"/>
      <c r="G831" s="36"/>
      <c r="H831" s="36"/>
      <c r="I831" s="36"/>
      <c r="J831" s="36"/>
      <c r="K831" s="37"/>
      <c r="L831" s="35"/>
      <c r="M831" s="35"/>
      <c r="N831" s="35"/>
      <c r="O831" s="34"/>
      <c r="Q831" s="36"/>
      <c r="R831" s="36"/>
      <c r="T831" s="37"/>
      <c r="U831" s="37"/>
      <c r="V831" s="34"/>
      <c r="W831" s="34"/>
      <c r="X831" s="34"/>
      <c r="Y831" s="34"/>
      <c r="Z831" s="37"/>
    </row>
    <row r="832" spans="2:26" ht="14.25" customHeight="1">
      <c r="B832" s="34"/>
      <c r="C832" s="34"/>
      <c r="E832" s="35"/>
      <c r="F832" s="36"/>
      <c r="G832" s="36"/>
      <c r="H832" s="36"/>
      <c r="I832" s="36"/>
      <c r="J832" s="36"/>
      <c r="K832" s="37"/>
      <c r="L832" s="35"/>
      <c r="M832" s="35"/>
      <c r="N832" s="35"/>
      <c r="O832" s="34"/>
      <c r="Q832" s="36"/>
      <c r="R832" s="36"/>
      <c r="T832" s="37"/>
      <c r="U832" s="37"/>
      <c r="V832" s="34"/>
      <c r="W832" s="34"/>
      <c r="X832" s="34"/>
      <c r="Y832" s="34"/>
      <c r="Z832" s="37"/>
    </row>
    <row r="833" spans="2:26" ht="14.25" customHeight="1">
      <c r="B833" s="34"/>
      <c r="C833" s="34"/>
      <c r="E833" s="35"/>
      <c r="F833" s="36"/>
      <c r="G833" s="36"/>
      <c r="H833" s="36"/>
      <c r="I833" s="36"/>
      <c r="J833" s="36"/>
      <c r="K833" s="37"/>
      <c r="L833" s="35"/>
      <c r="M833" s="35"/>
      <c r="N833" s="35"/>
      <c r="O833" s="34"/>
      <c r="Q833" s="36"/>
      <c r="R833" s="36"/>
      <c r="T833" s="37"/>
      <c r="U833" s="37"/>
      <c r="V833" s="34"/>
      <c r="W833" s="34"/>
      <c r="X833" s="34"/>
      <c r="Y833" s="34"/>
      <c r="Z833" s="37"/>
    </row>
    <row r="834" spans="2:26" ht="14.25" customHeight="1">
      <c r="B834" s="34"/>
      <c r="C834" s="34"/>
      <c r="E834" s="35"/>
      <c r="F834" s="36"/>
      <c r="G834" s="36"/>
      <c r="H834" s="36"/>
      <c r="I834" s="36"/>
      <c r="J834" s="36"/>
      <c r="K834" s="37"/>
      <c r="L834" s="35"/>
      <c r="M834" s="35"/>
      <c r="N834" s="35"/>
      <c r="O834" s="34"/>
      <c r="Q834" s="36"/>
      <c r="R834" s="36"/>
      <c r="T834" s="37"/>
      <c r="U834" s="37"/>
      <c r="V834" s="34"/>
      <c r="W834" s="34"/>
      <c r="X834" s="34"/>
      <c r="Y834" s="34"/>
      <c r="Z834" s="37"/>
    </row>
    <row r="835" spans="2:26" ht="14.25" customHeight="1">
      <c r="B835" s="34"/>
      <c r="C835" s="34"/>
      <c r="E835" s="35"/>
      <c r="F835" s="36"/>
      <c r="G835" s="36"/>
      <c r="H835" s="36"/>
      <c r="I835" s="36"/>
      <c r="J835" s="36"/>
      <c r="K835" s="37"/>
      <c r="L835" s="35"/>
      <c r="M835" s="35"/>
      <c r="N835" s="35"/>
      <c r="O835" s="34"/>
      <c r="Q835" s="36"/>
      <c r="R835" s="36"/>
      <c r="T835" s="37"/>
      <c r="U835" s="37"/>
      <c r="V835" s="34"/>
      <c r="W835" s="34"/>
      <c r="X835" s="34"/>
      <c r="Y835" s="34"/>
      <c r="Z835" s="37"/>
    </row>
    <row r="836" spans="2:26" ht="14.25" customHeight="1">
      <c r="B836" s="34"/>
      <c r="C836" s="34"/>
      <c r="E836" s="35"/>
      <c r="F836" s="36"/>
      <c r="G836" s="36"/>
      <c r="H836" s="36"/>
      <c r="I836" s="36"/>
      <c r="J836" s="36"/>
      <c r="K836" s="37"/>
      <c r="L836" s="35"/>
      <c r="M836" s="35"/>
      <c r="N836" s="35"/>
      <c r="O836" s="34"/>
      <c r="Q836" s="36"/>
      <c r="R836" s="36"/>
      <c r="T836" s="37"/>
      <c r="U836" s="37"/>
      <c r="V836" s="34"/>
      <c r="W836" s="34"/>
      <c r="X836" s="34"/>
      <c r="Y836" s="34"/>
      <c r="Z836" s="37"/>
    </row>
    <row r="837" spans="2:26" ht="14.25" customHeight="1">
      <c r="B837" s="34"/>
      <c r="C837" s="34"/>
      <c r="E837" s="35"/>
      <c r="F837" s="36"/>
      <c r="G837" s="36"/>
      <c r="H837" s="36"/>
      <c r="I837" s="36"/>
      <c r="J837" s="36"/>
      <c r="K837" s="37"/>
      <c r="L837" s="35"/>
      <c r="M837" s="35"/>
      <c r="N837" s="35"/>
      <c r="O837" s="34"/>
      <c r="Q837" s="36"/>
      <c r="R837" s="36"/>
      <c r="T837" s="37"/>
      <c r="U837" s="37"/>
      <c r="V837" s="34"/>
      <c r="W837" s="34"/>
      <c r="X837" s="34"/>
      <c r="Y837" s="34"/>
      <c r="Z837" s="37"/>
    </row>
    <row r="838" spans="2:26" ht="14.25" customHeight="1">
      <c r="B838" s="34"/>
      <c r="C838" s="34"/>
      <c r="E838" s="35"/>
      <c r="F838" s="36"/>
      <c r="G838" s="36"/>
      <c r="H838" s="36"/>
      <c r="I838" s="36"/>
      <c r="J838" s="36"/>
      <c r="K838" s="37"/>
      <c r="L838" s="35"/>
      <c r="M838" s="35"/>
      <c r="N838" s="35"/>
      <c r="O838" s="34"/>
      <c r="Q838" s="36"/>
      <c r="R838" s="36"/>
      <c r="T838" s="37"/>
      <c r="U838" s="37"/>
      <c r="V838" s="34"/>
      <c r="W838" s="34"/>
      <c r="X838" s="34"/>
      <c r="Y838" s="34"/>
      <c r="Z838" s="37"/>
    </row>
    <row r="839" spans="2:26" ht="14.25" customHeight="1">
      <c r="B839" s="34"/>
      <c r="C839" s="34"/>
      <c r="E839" s="35"/>
      <c r="F839" s="36"/>
      <c r="G839" s="36"/>
      <c r="H839" s="36"/>
      <c r="I839" s="36"/>
      <c r="J839" s="36"/>
      <c r="K839" s="37"/>
      <c r="L839" s="35"/>
      <c r="M839" s="35"/>
      <c r="N839" s="35"/>
      <c r="O839" s="34"/>
      <c r="Q839" s="36"/>
      <c r="R839" s="36"/>
      <c r="T839" s="37"/>
      <c r="U839" s="37"/>
      <c r="V839" s="34"/>
      <c r="W839" s="34"/>
      <c r="X839" s="34"/>
      <c r="Y839" s="34"/>
      <c r="Z839" s="37"/>
    </row>
    <row r="840" spans="2:26" ht="14.25" customHeight="1">
      <c r="B840" s="34"/>
      <c r="C840" s="34"/>
      <c r="E840" s="35"/>
      <c r="F840" s="36"/>
      <c r="G840" s="36"/>
      <c r="H840" s="36"/>
      <c r="I840" s="36"/>
      <c r="J840" s="36"/>
      <c r="K840" s="37"/>
      <c r="L840" s="35"/>
      <c r="M840" s="35"/>
      <c r="N840" s="35"/>
      <c r="O840" s="34"/>
      <c r="Q840" s="36"/>
      <c r="R840" s="36"/>
      <c r="T840" s="37"/>
      <c r="U840" s="37"/>
      <c r="V840" s="34"/>
      <c r="W840" s="34"/>
      <c r="X840" s="34"/>
      <c r="Y840" s="34"/>
      <c r="Z840" s="37"/>
    </row>
    <row r="841" spans="2:26" ht="14.25" customHeight="1">
      <c r="B841" s="34"/>
      <c r="C841" s="34"/>
      <c r="E841" s="35"/>
      <c r="F841" s="36"/>
      <c r="G841" s="36"/>
      <c r="H841" s="36"/>
      <c r="I841" s="36"/>
      <c r="J841" s="36"/>
      <c r="K841" s="37"/>
      <c r="L841" s="35"/>
      <c r="M841" s="35"/>
      <c r="N841" s="35"/>
      <c r="O841" s="34"/>
      <c r="Q841" s="36"/>
      <c r="R841" s="36"/>
      <c r="T841" s="37"/>
      <c r="U841" s="37"/>
      <c r="V841" s="34"/>
      <c r="W841" s="34"/>
      <c r="X841" s="34"/>
      <c r="Y841" s="34"/>
      <c r="Z841" s="37"/>
    </row>
    <row r="842" spans="2:26" ht="14.25" customHeight="1">
      <c r="B842" s="34"/>
      <c r="C842" s="34"/>
      <c r="E842" s="35"/>
      <c r="F842" s="36"/>
      <c r="G842" s="36"/>
      <c r="H842" s="36"/>
      <c r="I842" s="36"/>
      <c r="J842" s="36"/>
      <c r="K842" s="37"/>
      <c r="L842" s="35"/>
      <c r="M842" s="35"/>
      <c r="N842" s="35"/>
      <c r="O842" s="34"/>
      <c r="Q842" s="36"/>
      <c r="R842" s="36"/>
      <c r="T842" s="37"/>
      <c r="U842" s="37"/>
      <c r="V842" s="34"/>
      <c r="W842" s="34"/>
      <c r="X842" s="34"/>
      <c r="Y842" s="34"/>
      <c r="Z842" s="37"/>
    </row>
    <row r="843" spans="2:26" ht="14.25" customHeight="1">
      <c r="B843" s="34"/>
      <c r="C843" s="34"/>
      <c r="E843" s="35"/>
      <c r="F843" s="36"/>
      <c r="G843" s="36"/>
      <c r="H843" s="36"/>
      <c r="I843" s="36"/>
      <c r="J843" s="36"/>
      <c r="K843" s="37"/>
      <c r="L843" s="35"/>
      <c r="M843" s="35"/>
      <c r="N843" s="35"/>
      <c r="O843" s="34"/>
      <c r="Q843" s="36"/>
      <c r="R843" s="36"/>
      <c r="T843" s="37"/>
      <c r="U843" s="37"/>
      <c r="V843" s="34"/>
      <c r="W843" s="34"/>
      <c r="X843" s="34"/>
      <c r="Y843" s="34"/>
      <c r="Z843" s="37"/>
    </row>
    <row r="844" spans="2:26" ht="14.25" customHeight="1">
      <c r="B844" s="34"/>
      <c r="C844" s="34"/>
      <c r="E844" s="35"/>
      <c r="F844" s="36"/>
      <c r="G844" s="36"/>
      <c r="H844" s="36"/>
      <c r="I844" s="36"/>
      <c r="J844" s="36"/>
      <c r="K844" s="37"/>
      <c r="L844" s="35"/>
      <c r="M844" s="35"/>
      <c r="N844" s="35"/>
      <c r="O844" s="34"/>
      <c r="Q844" s="36"/>
      <c r="R844" s="36"/>
      <c r="T844" s="37"/>
      <c r="U844" s="37"/>
      <c r="V844" s="34"/>
      <c r="W844" s="34"/>
      <c r="X844" s="34"/>
      <c r="Y844" s="34"/>
      <c r="Z844" s="37"/>
    </row>
    <row r="845" spans="2:26" ht="14.25" customHeight="1">
      <c r="B845" s="34"/>
      <c r="C845" s="34"/>
      <c r="E845" s="35"/>
      <c r="F845" s="36"/>
      <c r="G845" s="36"/>
      <c r="H845" s="36"/>
      <c r="I845" s="36"/>
      <c r="J845" s="36"/>
      <c r="K845" s="37"/>
      <c r="L845" s="35"/>
      <c r="M845" s="35"/>
      <c r="N845" s="35"/>
      <c r="O845" s="34"/>
      <c r="Q845" s="36"/>
      <c r="R845" s="36"/>
      <c r="T845" s="37"/>
      <c r="U845" s="37"/>
      <c r="V845" s="34"/>
      <c r="W845" s="34"/>
      <c r="X845" s="34"/>
      <c r="Y845" s="34"/>
      <c r="Z845" s="37"/>
    </row>
    <row r="846" spans="2:26" ht="14.25" customHeight="1">
      <c r="B846" s="34"/>
      <c r="C846" s="34"/>
      <c r="E846" s="35"/>
      <c r="F846" s="36"/>
      <c r="G846" s="36"/>
      <c r="H846" s="36"/>
      <c r="I846" s="36"/>
      <c r="J846" s="36"/>
      <c r="K846" s="37"/>
      <c r="L846" s="35"/>
      <c r="M846" s="35"/>
      <c r="N846" s="35"/>
      <c r="O846" s="34"/>
      <c r="Q846" s="36"/>
      <c r="R846" s="36"/>
      <c r="T846" s="37"/>
      <c r="U846" s="37"/>
      <c r="V846" s="34"/>
      <c r="W846" s="34"/>
      <c r="X846" s="34"/>
      <c r="Y846" s="34"/>
      <c r="Z846" s="37"/>
    </row>
    <row r="847" spans="2:26" ht="14.25" customHeight="1">
      <c r="B847" s="34"/>
      <c r="C847" s="34"/>
      <c r="E847" s="35"/>
      <c r="F847" s="36"/>
      <c r="G847" s="36"/>
      <c r="H847" s="36"/>
      <c r="I847" s="36"/>
      <c r="J847" s="36"/>
      <c r="K847" s="37"/>
      <c r="L847" s="35"/>
      <c r="M847" s="35"/>
      <c r="N847" s="35"/>
      <c r="O847" s="34"/>
      <c r="Q847" s="36"/>
      <c r="R847" s="36"/>
      <c r="T847" s="37"/>
      <c r="U847" s="37"/>
      <c r="V847" s="34"/>
      <c r="W847" s="34"/>
      <c r="X847" s="34"/>
      <c r="Y847" s="34"/>
      <c r="Z847" s="37"/>
    </row>
    <row r="848" spans="2:26" ht="14.25" customHeight="1">
      <c r="B848" s="34"/>
      <c r="C848" s="34"/>
      <c r="E848" s="35"/>
      <c r="F848" s="36"/>
      <c r="G848" s="36"/>
      <c r="H848" s="36"/>
      <c r="I848" s="36"/>
      <c r="J848" s="36"/>
      <c r="K848" s="37"/>
      <c r="L848" s="35"/>
      <c r="M848" s="35"/>
      <c r="N848" s="35"/>
      <c r="O848" s="34"/>
      <c r="Q848" s="36"/>
      <c r="R848" s="36"/>
      <c r="T848" s="37"/>
      <c r="U848" s="37"/>
      <c r="V848" s="34"/>
      <c r="W848" s="34"/>
      <c r="X848" s="34"/>
      <c r="Y848" s="34"/>
      <c r="Z848" s="37"/>
    </row>
    <row r="849" spans="2:26" ht="14.25" customHeight="1">
      <c r="B849" s="34"/>
      <c r="C849" s="34"/>
      <c r="E849" s="35"/>
      <c r="F849" s="36"/>
      <c r="G849" s="36"/>
      <c r="H849" s="36"/>
      <c r="I849" s="36"/>
      <c r="J849" s="36"/>
      <c r="K849" s="37"/>
      <c r="L849" s="35"/>
      <c r="M849" s="35"/>
      <c r="N849" s="35"/>
      <c r="O849" s="34"/>
      <c r="Q849" s="36"/>
      <c r="R849" s="36"/>
      <c r="T849" s="37"/>
      <c r="U849" s="37"/>
      <c r="V849" s="34"/>
      <c r="W849" s="34"/>
      <c r="X849" s="34"/>
      <c r="Y849" s="34"/>
      <c r="Z849" s="37"/>
    </row>
    <row r="850" spans="2:26" ht="14.25" customHeight="1">
      <c r="B850" s="34"/>
      <c r="C850" s="34"/>
      <c r="E850" s="35"/>
      <c r="F850" s="36"/>
      <c r="G850" s="36"/>
      <c r="H850" s="36"/>
      <c r="I850" s="36"/>
      <c r="J850" s="36"/>
      <c r="K850" s="37"/>
      <c r="L850" s="35"/>
      <c r="M850" s="35"/>
      <c r="N850" s="35"/>
      <c r="O850" s="34"/>
      <c r="Q850" s="36"/>
      <c r="R850" s="36"/>
      <c r="T850" s="37"/>
      <c r="U850" s="37"/>
      <c r="V850" s="34"/>
      <c r="W850" s="34"/>
      <c r="X850" s="34"/>
      <c r="Y850" s="34"/>
      <c r="Z850" s="37"/>
    </row>
    <row r="851" spans="2:26" ht="14.25" customHeight="1">
      <c r="B851" s="34"/>
      <c r="C851" s="34"/>
      <c r="E851" s="35"/>
      <c r="F851" s="36"/>
      <c r="G851" s="36"/>
      <c r="H851" s="36"/>
      <c r="I851" s="36"/>
      <c r="J851" s="36"/>
      <c r="K851" s="37"/>
      <c r="L851" s="35"/>
      <c r="M851" s="35"/>
      <c r="N851" s="35"/>
      <c r="O851" s="34"/>
      <c r="Q851" s="36"/>
      <c r="R851" s="36"/>
      <c r="T851" s="37"/>
      <c r="U851" s="37"/>
      <c r="V851" s="34"/>
      <c r="W851" s="34"/>
      <c r="X851" s="34"/>
      <c r="Y851" s="34"/>
      <c r="Z851" s="37"/>
    </row>
    <row r="852" spans="2:26" ht="14.25" customHeight="1">
      <c r="B852" s="34"/>
      <c r="C852" s="34"/>
      <c r="E852" s="35"/>
      <c r="F852" s="36"/>
      <c r="G852" s="36"/>
      <c r="H852" s="36"/>
      <c r="I852" s="36"/>
      <c r="J852" s="36"/>
      <c r="K852" s="37"/>
      <c r="L852" s="35"/>
      <c r="M852" s="35"/>
      <c r="N852" s="35"/>
      <c r="O852" s="34"/>
      <c r="Q852" s="36"/>
      <c r="R852" s="36"/>
      <c r="T852" s="37"/>
      <c r="U852" s="37"/>
      <c r="V852" s="34"/>
      <c r="W852" s="34"/>
      <c r="X852" s="34"/>
      <c r="Y852" s="34"/>
      <c r="Z852" s="37"/>
    </row>
    <row r="853" spans="2:26" ht="14.25" customHeight="1">
      <c r="B853" s="34"/>
      <c r="C853" s="34"/>
      <c r="E853" s="35"/>
      <c r="F853" s="36"/>
      <c r="G853" s="36"/>
      <c r="H853" s="36"/>
      <c r="I853" s="36"/>
      <c r="J853" s="36"/>
      <c r="K853" s="37"/>
      <c r="L853" s="35"/>
      <c r="M853" s="35"/>
      <c r="N853" s="35"/>
      <c r="O853" s="34"/>
      <c r="Q853" s="36"/>
      <c r="R853" s="36"/>
      <c r="T853" s="37"/>
      <c r="U853" s="37"/>
      <c r="V853" s="34"/>
      <c r="W853" s="34"/>
      <c r="X853" s="34"/>
      <c r="Y853" s="34"/>
      <c r="Z853" s="37"/>
    </row>
    <row r="854" spans="2:26" ht="14.25" customHeight="1">
      <c r="B854" s="34"/>
      <c r="C854" s="34"/>
      <c r="E854" s="35"/>
      <c r="F854" s="36"/>
      <c r="G854" s="36"/>
      <c r="H854" s="36"/>
      <c r="I854" s="36"/>
      <c r="J854" s="36"/>
      <c r="K854" s="37"/>
      <c r="L854" s="35"/>
      <c r="M854" s="35"/>
      <c r="N854" s="35"/>
      <c r="O854" s="34"/>
      <c r="Q854" s="36"/>
      <c r="R854" s="36"/>
      <c r="T854" s="37"/>
      <c r="U854" s="37"/>
      <c r="V854" s="34"/>
      <c r="W854" s="34"/>
      <c r="X854" s="34"/>
      <c r="Y854" s="34"/>
      <c r="Z854" s="37"/>
    </row>
    <row r="855" spans="2:26" ht="14.25" customHeight="1">
      <c r="B855" s="34"/>
      <c r="C855" s="34"/>
      <c r="E855" s="35"/>
      <c r="F855" s="36"/>
      <c r="G855" s="36"/>
      <c r="H855" s="36"/>
      <c r="I855" s="36"/>
      <c r="J855" s="36"/>
      <c r="K855" s="37"/>
      <c r="L855" s="35"/>
      <c r="M855" s="35"/>
      <c r="N855" s="35"/>
      <c r="O855" s="34"/>
      <c r="Q855" s="36"/>
      <c r="R855" s="36"/>
      <c r="T855" s="37"/>
      <c r="U855" s="37"/>
      <c r="V855" s="34"/>
      <c r="W855" s="34"/>
      <c r="X855" s="34"/>
      <c r="Y855" s="34"/>
      <c r="Z855" s="37"/>
    </row>
    <row r="856" spans="2:26" ht="14.25" customHeight="1">
      <c r="B856" s="34"/>
      <c r="C856" s="34"/>
      <c r="E856" s="35"/>
      <c r="F856" s="36"/>
      <c r="G856" s="36"/>
      <c r="H856" s="36"/>
      <c r="I856" s="36"/>
      <c r="J856" s="36"/>
      <c r="K856" s="37"/>
      <c r="L856" s="35"/>
      <c r="M856" s="35"/>
      <c r="N856" s="35"/>
      <c r="O856" s="34"/>
      <c r="Q856" s="36"/>
      <c r="R856" s="36"/>
      <c r="T856" s="37"/>
      <c r="U856" s="37"/>
      <c r="V856" s="34"/>
      <c r="W856" s="34"/>
      <c r="X856" s="34"/>
      <c r="Y856" s="34"/>
      <c r="Z856" s="37"/>
    </row>
    <row r="857" spans="2:26" ht="14.25" customHeight="1">
      <c r="B857" s="34"/>
      <c r="C857" s="34"/>
      <c r="E857" s="35"/>
      <c r="F857" s="36"/>
      <c r="G857" s="36"/>
      <c r="H857" s="36"/>
      <c r="I857" s="36"/>
      <c r="J857" s="36"/>
      <c r="K857" s="37"/>
      <c r="L857" s="35"/>
      <c r="M857" s="35"/>
      <c r="N857" s="35"/>
      <c r="O857" s="34"/>
      <c r="Q857" s="36"/>
      <c r="R857" s="36"/>
      <c r="T857" s="37"/>
      <c r="U857" s="37"/>
      <c r="V857" s="34"/>
      <c r="W857" s="34"/>
      <c r="X857" s="34"/>
      <c r="Y857" s="34"/>
      <c r="Z857" s="37"/>
    </row>
    <row r="858" spans="2:26" ht="14.25" customHeight="1">
      <c r="B858" s="34"/>
      <c r="C858" s="34"/>
      <c r="E858" s="35"/>
      <c r="F858" s="36"/>
      <c r="G858" s="36"/>
      <c r="H858" s="36"/>
      <c r="I858" s="36"/>
      <c r="J858" s="36"/>
      <c r="K858" s="37"/>
      <c r="L858" s="35"/>
      <c r="M858" s="35"/>
      <c r="N858" s="35"/>
      <c r="O858" s="34"/>
      <c r="Q858" s="36"/>
      <c r="R858" s="36"/>
      <c r="T858" s="37"/>
      <c r="U858" s="37"/>
      <c r="V858" s="34"/>
      <c r="W858" s="34"/>
      <c r="X858" s="34"/>
      <c r="Y858" s="34"/>
      <c r="Z858" s="37"/>
    </row>
    <row r="859" spans="2:26" ht="14.25" customHeight="1">
      <c r="B859" s="34"/>
      <c r="C859" s="34"/>
      <c r="E859" s="35"/>
      <c r="F859" s="36"/>
      <c r="G859" s="36"/>
      <c r="H859" s="36"/>
      <c r="I859" s="36"/>
      <c r="J859" s="36"/>
      <c r="K859" s="37"/>
      <c r="L859" s="35"/>
      <c r="M859" s="35"/>
      <c r="N859" s="35"/>
      <c r="O859" s="34"/>
      <c r="Q859" s="36"/>
      <c r="R859" s="36"/>
      <c r="T859" s="37"/>
      <c r="U859" s="37"/>
      <c r="V859" s="34"/>
      <c r="W859" s="34"/>
      <c r="X859" s="34"/>
      <c r="Y859" s="34"/>
      <c r="Z859" s="37"/>
    </row>
    <row r="860" spans="2:26" ht="14.25" customHeight="1">
      <c r="B860" s="34"/>
      <c r="C860" s="34"/>
      <c r="E860" s="35"/>
      <c r="F860" s="36"/>
      <c r="G860" s="36"/>
      <c r="H860" s="36"/>
      <c r="I860" s="36"/>
      <c r="J860" s="36"/>
      <c r="K860" s="37"/>
      <c r="L860" s="35"/>
      <c r="M860" s="35"/>
      <c r="N860" s="35"/>
      <c r="O860" s="34"/>
      <c r="Q860" s="36"/>
      <c r="R860" s="36"/>
      <c r="T860" s="37"/>
      <c r="U860" s="37"/>
      <c r="V860" s="34"/>
      <c r="W860" s="34"/>
      <c r="X860" s="34"/>
      <c r="Y860" s="34"/>
      <c r="Z860" s="37"/>
    </row>
    <row r="861" spans="2:26" ht="14.25" customHeight="1">
      <c r="B861" s="34"/>
      <c r="C861" s="34"/>
      <c r="E861" s="35"/>
      <c r="F861" s="36"/>
      <c r="G861" s="36"/>
      <c r="H861" s="36"/>
      <c r="I861" s="36"/>
      <c r="J861" s="36"/>
      <c r="K861" s="37"/>
      <c r="L861" s="35"/>
      <c r="M861" s="35"/>
      <c r="N861" s="35"/>
      <c r="O861" s="34"/>
      <c r="Q861" s="36"/>
      <c r="R861" s="36"/>
      <c r="T861" s="37"/>
      <c r="U861" s="37"/>
      <c r="V861" s="34"/>
      <c r="W861" s="34"/>
      <c r="X861" s="34"/>
      <c r="Y861" s="34"/>
      <c r="Z861" s="37"/>
    </row>
    <row r="862" spans="2:26" ht="14.25" customHeight="1">
      <c r="B862" s="34"/>
      <c r="C862" s="34"/>
      <c r="E862" s="35"/>
      <c r="F862" s="36"/>
      <c r="G862" s="36"/>
      <c r="H862" s="36"/>
      <c r="I862" s="36"/>
      <c r="J862" s="36"/>
      <c r="K862" s="37"/>
      <c r="L862" s="35"/>
      <c r="M862" s="35"/>
      <c r="N862" s="35"/>
      <c r="O862" s="34"/>
      <c r="Q862" s="36"/>
      <c r="R862" s="36"/>
      <c r="T862" s="37"/>
      <c r="U862" s="37"/>
      <c r="V862" s="34"/>
      <c r="W862" s="34"/>
      <c r="X862" s="34"/>
      <c r="Y862" s="34"/>
      <c r="Z862" s="37"/>
    </row>
    <row r="863" spans="2:26" ht="14.25" customHeight="1">
      <c r="B863" s="34"/>
      <c r="C863" s="34"/>
      <c r="E863" s="35"/>
      <c r="F863" s="36"/>
      <c r="G863" s="36"/>
      <c r="H863" s="36"/>
      <c r="I863" s="36"/>
      <c r="J863" s="36"/>
      <c r="K863" s="37"/>
      <c r="L863" s="35"/>
      <c r="M863" s="35"/>
      <c r="N863" s="35"/>
      <c r="O863" s="34"/>
      <c r="Q863" s="36"/>
      <c r="R863" s="36"/>
      <c r="T863" s="37"/>
      <c r="U863" s="37"/>
      <c r="V863" s="34"/>
      <c r="W863" s="34"/>
      <c r="X863" s="34"/>
      <c r="Y863" s="34"/>
      <c r="Z863" s="37"/>
    </row>
    <row r="864" spans="2:26" ht="14.25" customHeight="1">
      <c r="B864" s="34"/>
      <c r="C864" s="34"/>
      <c r="E864" s="35"/>
      <c r="F864" s="36"/>
      <c r="G864" s="36"/>
      <c r="H864" s="36"/>
      <c r="I864" s="36"/>
      <c r="J864" s="36"/>
      <c r="K864" s="37"/>
      <c r="L864" s="35"/>
      <c r="M864" s="35"/>
      <c r="N864" s="35"/>
      <c r="O864" s="34"/>
      <c r="Q864" s="36"/>
      <c r="R864" s="36"/>
      <c r="T864" s="37"/>
      <c r="U864" s="37"/>
      <c r="V864" s="34"/>
      <c r="W864" s="34"/>
      <c r="X864" s="34"/>
      <c r="Y864" s="34"/>
      <c r="Z864" s="37"/>
    </row>
    <row r="865" spans="2:26" ht="14.25" customHeight="1">
      <c r="B865" s="34"/>
      <c r="C865" s="34"/>
      <c r="E865" s="35"/>
      <c r="F865" s="36"/>
      <c r="G865" s="36"/>
      <c r="H865" s="36"/>
      <c r="I865" s="36"/>
      <c r="J865" s="36"/>
      <c r="K865" s="37"/>
      <c r="L865" s="35"/>
      <c r="M865" s="35"/>
      <c r="N865" s="35"/>
      <c r="O865" s="34"/>
      <c r="Q865" s="36"/>
      <c r="R865" s="36"/>
      <c r="T865" s="37"/>
      <c r="U865" s="37"/>
      <c r="V865" s="34"/>
      <c r="W865" s="34"/>
      <c r="X865" s="34"/>
      <c r="Y865" s="34"/>
      <c r="Z865" s="37"/>
    </row>
    <row r="866" spans="2:26" ht="14.25" customHeight="1">
      <c r="B866" s="34"/>
      <c r="C866" s="34"/>
      <c r="E866" s="35"/>
      <c r="F866" s="36"/>
      <c r="G866" s="36"/>
      <c r="H866" s="36"/>
      <c r="I866" s="36"/>
      <c r="J866" s="36"/>
      <c r="K866" s="37"/>
      <c r="L866" s="35"/>
      <c r="M866" s="35"/>
      <c r="N866" s="35"/>
      <c r="O866" s="34"/>
      <c r="Q866" s="36"/>
      <c r="R866" s="36"/>
      <c r="T866" s="37"/>
      <c r="U866" s="37"/>
      <c r="V866" s="34"/>
      <c r="W866" s="34"/>
      <c r="X866" s="34"/>
      <c r="Y866" s="34"/>
      <c r="Z866" s="37"/>
    </row>
    <row r="867" spans="2:26" ht="14.25" customHeight="1">
      <c r="B867" s="34"/>
      <c r="C867" s="34"/>
      <c r="E867" s="35"/>
      <c r="F867" s="36"/>
      <c r="G867" s="36"/>
      <c r="H867" s="36"/>
      <c r="I867" s="36"/>
      <c r="J867" s="36"/>
      <c r="K867" s="37"/>
      <c r="L867" s="35"/>
      <c r="M867" s="35"/>
      <c r="N867" s="35"/>
      <c r="O867" s="34"/>
      <c r="Q867" s="36"/>
      <c r="R867" s="36"/>
      <c r="T867" s="37"/>
      <c r="U867" s="37"/>
      <c r="V867" s="34"/>
      <c r="W867" s="34"/>
      <c r="X867" s="34"/>
      <c r="Y867" s="34"/>
      <c r="Z867" s="37"/>
    </row>
    <row r="868" spans="2:26" ht="14.25" customHeight="1">
      <c r="B868" s="34"/>
      <c r="C868" s="34"/>
      <c r="E868" s="35"/>
      <c r="F868" s="36"/>
      <c r="G868" s="36"/>
      <c r="H868" s="36"/>
      <c r="I868" s="36"/>
      <c r="J868" s="36"/>
      <c r="K868" s="37"/>
      <c r="L868" s="35"/>
      <c r="M868" s="35"/>
      <c r="N868" s="35"/>
      <c r="O868" s="34"/>
      <c r="Q868" s="36"/>
      <c r="R868" s="36"/>
      <c r="T868" s="37"/>
      <c r="U868" s="37"/>
      <c r="V868" s="34"/>
      <c r="W868" s="34"/>
      <c r="X868" s="34"/>
      <c r="Y868" s="34"/>
      <c r="Z868" s="37"/>
    </row>
    <row r="869" spans="2:26" ht="14.25" customHeight="1">
      <c r="B869" s="34"/>
      <c r="C869" s="34"/>
      <c r="E869" s="35"/>
      <c r="F869" s="36"/>
      <c r="G869" s="36"/>
      <c r="H869" s="36"/>
      <c r="I869" s="36"/>
      <c r="J869" s="36"/>
      <c r="K869" s="37"/>
      <c r="L869" s="35"/>
      <c r="M869" s="35"/>
      <c r="N869" s="35"/>
      <c r="O869" s="34"/>
      <c r="Q869" s="36"/>
      <c r="R869" s="36"/>
      <c r="T869" s="37"/>
      <c r="U869" s="37"/>
      <c r="V869" s="34"/>
      <c r="W869" s="34"/>
      <c r="X869" s="34"/>
      <c r="Y869" s="34"/>
      <c r="Z869" s="37"/>
    </row>
    <row r="870" spans="2:26" ht="14.25" customHeight="1">
      <c r="B870" s="34"/>
      <c r="C870" s="34"/>
      <c r="E870" s="35"/>
      <c r="F870" s="36"/>
      <c r="G870" s="36"/>
      <c r="H870" s="36"/>
      <c r="I870" s="36"/>
      <c r="J870" s="36"/>
      <c r="K870" s="37"/>
      <c r="L870" s="35"/>
      <c r="M870" s="35"/>
      <c r="N870" s="35"/>
      <c r="O870" s="34"/>
      <c r="Q870" s="36"/>
      <c r="R870" s="36"/>
      <c r="T870" s="37"/>
      <c r="U870" s="37"/>
      <c r="V870" s="34"/>
      <c r="W870" s="34"/>
      <c r="X870" s="34"/>
      <c r="Y870" s="34"/>
      <c r="Z870" s="37"/>
    </row>
    <row r="871" spans="2:26" ht="14.25" customHeight="1">
      <c r="B871" s="34"/>
      <c r="C871" s="34"/>
      <c r="E871" s="35"/>
      <c r="F871" s="36"/>
      <c r="G871" s="36"/>
      <c r="H871" s="36"/>
      <c r="I871" s="36"/>
      <c r="J871" s="36"/>
      <c r="K871" s="37"/>
      <c r="L871" s="35"/>
      <c r="M871" s="35"/>
      <c r="N871" s="35"/>
      <c r="O871" s="34"/>
      <c r="Q871" s="36"/>
      <c r="R871" s="36"/>
      <c r="T871" s="37"/>
      <c r="U871" s="37"/>
      <c r="V871" s="34"/>
      <c r="W871" s="34"/>
      <c r="X871" s="34"/>
      <c r="Y871" s="34"/>
      <c r="Z871" s="37"/>
    </row>
    <row r="872" spans="2:26" ht="14.25" customHeight="1">
      <c r="B872" s="34"/>
      <c r="C872" s="34"/>
      <c r="E872" s="35"/>
      <c r="F872" s="36"/>
      <c r="G872" s="36"/>
      <c r="H872" s="36"/>
      <c r="I872" s="36"/>
      <c r="J872" s="36"/>
      <c r="K872" s="37"/>
      <c r="L872" s="35"/>
      <c r="M872" s="35"/>
      <c r="N872" s="35"/>
      <c r="O872" s="34"/>
      <c r="Q872" s="36"/>
      <c r="R872" s="36"/>
      <c r="T872" s="37"/>
      <c r="U872" s="37"/>
      <c r="V872" s="34"/>
      <c r="W872" s="34"/>
      <c r="X872" s="34"/>
      <c r="Y872" s="34"/>
      <c r="Z872" s="37"/>
    </row>
    <row r="873" spans="2:26" ht="14.25" customHeight="1">
      <c r="B873" s="34"/>
      <c r="C873" s="34"/>
      <c r="E873" s="35"/>
      <c r="F873" s="36"/>
      <c r="G873" s="36"/>
      <c r="H873" s="36"/>
      <c r="I873" s="36"/>
      <c r="J873" s="36"/>
      <c r="K873" s="37"/>
      <c r="L873" s="35"/>
      <c r="M873" s="35"/>
      <c r="N873" s="35"/>
      <c r="O873" s="34"/>
      <c r="Q873" s="36"/>
      <c r="R873" s="36"/>
      <c r="T873" s="37"/>
      <c r="U873" s="37"/>
      <c r="V873" s="34"/>
      <c r="W873" s="34"/>
      <c r="X873" s="34"/>
      <c r="Y873" s="34"/>
      <c r="Z873" s="37"/>
    </row>
    <row r="874" spans="2:26" ht="14.25" customHeight="1">
      <c r="B874" s="34"/>
      <c r="C874" s="34"/>
      <c r="E874" s="35"/>
      <c r="F874" s="36"/>
      <c r="G874" s="36"/>
      <c r="H874" s="36"/>
      <c r="I874" s="36"/>
      <c r="J874" s="36"/>
      <c r="K874" s="37"/>
      <c r="L874" s="35"/>
      <c r="M874" s="35"/>
      <c r="N874" s="35"/>
      <c r="O874" s="34"/>
      <c r="Q874" s="36"/>
      <c r="R874" s="36"/>
      <c r="T874" s="37"/>
      <c r="U874" s="37"/>
      <c r="V874" s="34"/>
      <c r="W874" s="34"/>
      <c r="X874" s="34"/>
      <c r="Y874" s="34"/>
      <c r="Z874" s="37"/>
    </row>
    <row r="875" spans="2:26" ht="14.25" customHeight="1">
      <c r="B875" s="34"/>
      <c r="C875" s="34"/>
      <c r="E875" s="35"/>
      <c r="F875" s="36"/>
      <c r="G875" s="36"/>
      <c r="H875" s="36"/>
      <c r="I875" s="36"/>
      <c r="J875" s="36"/>
      <c r="K875" s="37"/>
      <c r="L875" s="35"/>
      <c r="M875" s="35"/>
      <c r="N875" s="35"/>
      <c r="O875" s="34"/>
      <c r="Q875" s="36"/>
      <c r="R875" s="36"/>
      <c r="T875" s="37"/>
      <c r="U875" s="37"/>
      <c r="V875" s="34"/>
      <c r="W875" s="34"/>
      <c r="X875" s="34"/>
      <c r="Y875" s="34"/>
      <c r="Z875" s="37"/>
    </row>
    <row r="876" spans="2:26" ht="14.25" customHeight="1">
      <c r="B876" s="34"/>
      <c r="C876" s="34"/>
      <c r="E876" s="35"/>
      <c r="F876" s="36"/>
      <c r="G876" s="36"/>
      <c r="H876" s="36"/>
      <c r="I876" s="36"/>
      <c r="J876" s="36"/>
      <c r="K876" s="37"/>
      <c r="L876" s="35"/>
      <c r="M876" s="35"/>
      <c r="N876" s="35"/>
      <c r="O876" s="34"/>
      <c r="Q876" s="36"/>
      <c r="R876" s="36"/>
      <c r="T876" s="37"/>
      <c r="U876" s="37"/>
      <c r="V876" s="34"/>
      <c r="W876" s="34"/>
      <c r="X876" s="34"/>
      <c r="Y876" s="34"/>
      <c r="Z876" s="37"/>
    </row>
    <row r="877" spans="2:26" ht="14.25" customHeight="1">
      <c r="B877" s="34"/>
      <c r="C877" s="34"/>
      <c r="E877" s="35"/>
      <c r="F877" s="36"/>
      <c r="G877" s="36"/>
      <c r="H877" s="36"/>
      <c r="I877" s="36"/>
      <c r="J877" s="36"/>
      <c r="K877" s="37"/>
      <c r="L877" s="35"/>
      <c r="M877" s="35"/>
      <c r="N877" s="35"/>
      <c r="O877" s="34"/>
      <c r="Q877" s="36"/>
      <c r="R877" s="36"/>
      <c r="T877" s="37"/>
      <c r="U877" s="37"/>
      <c r="V877" s="34"/>
      <c r="W877" s="34"/>
      <c r="X877" s="34"/>
      <c r="Y877" s="34"/>
      <c r="Z877" s="37"/>
    </row>
    <row r="878" spans="2:26" ht="14.25" customHeight="1">
      <c r="B878" s="34"/>
      <c r="C878" s="34"/>
      <c r="E878" s="35"/>
      <c r="F878" s="36"/>
      <c r="G878" s="36"/>
      <c r="H878" s="36"/>
      <c r="I878" s="36"/>
      <c r="J878" s="36"/>
      <c r="K878" s="37"/>
      <c r="L878" s="35"/>
      <c r="M878" s="35"/>
      <c r="N878" s="35"/>
      <c r="O878" s="34"/>
      <c r="Q878" s="36"/>
      <c r="R878" s="36"/>
      <c r="T878" s="37"/>
      <c r="U878" s="37"/>
      <c r="V878" s="34"/>
      <c r="W878" s="34"/>
      <c r="X878" s="34"/>
      <c r="Y878" s="34"/>
      <c r="Z878" s="37"/>
    </row>
    <row r="879" spans="2:26" ht="14.25" customHeight="1">
      <c r="B879" s="34"/>
      <c r="C879" s="34"/>
      <c r="E879" s="35"/>
      <c r="F879" s="36"/>
      <c r="G879" s="36"/>
      <c r="H879" s="36"/>
      <c r="I879" s="36"/>
      <c r="J879" s="36"/>
      <c r="K879" s="37"/>
      <c r="L879" s="35"/>
      <c r="M879" s="35"/>
      <c r="N879" s="35"/>
      <c r="O879" s="34"/>
      <c r="Q879" s="36"/>
      <c r="R879" s="36"/>
      <c r="T879" s="37"/>
      <c r="U879" s="37"/>
      <c r="V879" s="34"/>
      <c r="W879" s="34"/>
      <c r="X879" s="34"/>
      <c r="Y879" s="34"/>
      <c r="Z879" s="37"/>
    </row>
    <row r="880" spans="2:26" ht="14.25" customHeight="1">
      <c r="B880" s="34"/>
      <c r="C880" s="34"/>
      <c r="E880" s="35"/>
      <c r="F880" s="36"/>
      <c r="G880" s="36"/>
      <c r="H880" s="36"/>
      <c r="I880" s="36"/>
      <c r="J880" s="36"/>
      <c r="K880" s="37"/>
      <c r="L880" s="35"/>
      <c r="M880" s="35"/>
      <c r="N880" s="35"/>
      <c r="O880" s="34"/>
      <c r="Q880" s="36"/>
      <c r="R880" s="36"/>
      <c r="T880" s="37"/>
      <c r="U880" s="37"/>
      <c r="V880" s="34"/>
      <c r="W880" s="34"/>
      <c r="X880" s="34"/>
      <c r="Y880" s="34"/>
      <c r="Z880" s="37"/>
    </row>
    <row r="881" spans="2:26" ht="14.25" customHeight="1">
      <c r="B881" s="34"/>
      <c r="C881" s="34"/>
      <c r="E881" s="35"/>
      <c r="F881" s="36"/>
      <c r="G881" s="36"/>
      <c r="H881" s="36"/>
      <c r="I881" s="36"/>
      <c r="J881" s="36"/>
      <c r="K881" s="37"/>
      <c r="L881" s="35"/>
      <c r="M881" s="35"/>
      <c r="N881" s="35"/>
      <c r="O881" s="34"/>
      <c r="Q881" s="36"/>
      <c r="R881" s="36"/>
      <c r="T881" s="37"/>
      <c r="U881" s="37"/>
      <c r="V881" s="34"/>
      <c r="W881" s="34"/>
      <c r="X881" s="34"/>
      <c r="Y881" s="34"/>
      <c r="Z881" s="37"/>
    </row>
    <row r="882" spans="2:26" ht="14.25" customHeight="1">
      <c r="B882" s="34"/>
      <c r="C882" s="34"/>
      <c r="E882" s="35"/>
      <c r="F882" s="36"/>
      <c r="G882" s="36"/>
      <c r="H882" s="36"/>
      <c r="I882" s="36"/>
      <c r="J882" s="36"/>
      <c r="K882" s="37"/>
      <c r="L882" s="35"/>
      <c r="M882" s="35"/>
      <c r="N882" s="35"/>
      <c r="O882" s="34"/>
      <c r="Q882" s="36"/>
      <c r="R882" s="36"/>
      <c r="T882" s="37"/>
      <c r="U882" s="37"/>
      <c r="V882" s="34"/>
      <c r="W882" s="34"/>
      <c r="X882" s="34"/>
      <c r="Y882" s="34"/>
      <c r="Z882" s="37"/>
    </row>
    <row r="883" spans="2:26" ht="14.25" customHeight="1">
      <c r="B883" s="34"/>
      <c r="C883" s="34"/>
      <c r="E883" s="35"/>
      <c r="F883" s="36"/>
      <c r="G883" s="36"/>
      <c r="H883" s="36"/>
      <c r="I883" s="36"/>
      <c r="J883" s="36"/>
      <c r="K883" s="37"/>
      <c r="L883" s="35"/>
      <c r="M883" s="35"/>
      <c r="N883" s="35"/>
      <c r="O883" s="34"/>
      <c r="Q883" s="36"/>
      <c r="R883" s="36"/>
      <c r="T883" s="37"/>
      <c r="U883" s="37"/>
      <c r="V883" s="34"/>
      <c r="W883" s="34"/>
      <c r="X883" s="34"/>
      <c r="Y883" s="34"/>
      <c r="Z883" s="37"/>
    </row>
    <row r="884" spans="2:26" ht="14.25" customHeight="1">
      <c r="B884" s="34"/>
      <c r="C884" s="34"/>
      <c r="E884" s="35"/>
      <c r="F884" s="36"/>
      <c r="G884" s="36"/>
      <c r="H884" s="36"/>
      <c r="I884" s="36"/>
      <c r="J884" s="36"/>
      <c r="K884" s="37"/>
      <c r="L884" s="35"/>
      <c r="M884" s="35"/>
      <c r="N884" s="35"/>
      <c r="O884" s="34"/>
      <c r="Q884" s="36"/>
      <c r="R884" s="36"/>
      <c r="T884" s="37"/>
      <c r="U884" s="37"/>
      <c r="V884" s="34"/>
      <c r="W884" s="34"/>
      <c r="X884" s="34"/>
      <c r="Y884" s="34"/>
      <c r="Z884" s="37"/>
    </row>
    <row r="885" spans="2:26" ht="14.25" customHeight="1">
      <c r="B885" s="34"/>
      <c r="C885" s="34"/>
      <c r="E885" s="35"/>
      <c r="F885" s="36"/>
      <c r="G885" s="36"/>
      <c r="H885" s="36"/>
      <c r="I885" s="36"/>
      <c r="J885" s="36"/>
      <c r="K885" s="37"/>
      <c r="L885" s="35"/>
      <c r="M885" s="35"/>
      <c r="N885" s="35"/>
      <c r="O885" s="34"/>
      <c r="Q885" s="36"/>
      <c r="R885" s="36"/>
      <c r="T885" s="37"/>
      <c r="U885" s="37"/>
      <c r="V885" s="34"/>
      <c r="W885" s="34"/>
      <c r="X885" s="34"/>
      <c r="Y885" s="34"/>
      <c r="Z885" s="37"/>
    </row>
    <row r="886" spans="2:26" ht="14.25" customHeight="1">
      <c r="B886" s="34"/>
      <c r="C886" s="34"/>
      <c r="E886" s="35"/>
      <c r="F886" s="36"/>
      <c r="G886" s="36"/>
      <c r="H886" s="36"/>
      <c r="I886" s="36"/>
      <c r="J886" s="36"/>
      <c r="K886" s="37"/>
      <c r="L886" s="35"/>
      <c r="M886" s="35"/>
      <c r="N886" s="35"/>
      <c r="O886" s="34"/>
      <c r="Q886" s="36"/>
      <c r="R886" s="36"/>
      <c r="T886" s="37"/>
      <c r="U886" s="37"/>
      <c r="V886" s="34"/>
      <c r="W886" s="34"/>
      <c r="X886" s="34"/>
      <c r="Y886" s="34"/>
      <c r="Z886" s="37"/>
    </row>
    <row r="887" spans="2:26" ht="14.25" customHeight="1">
      <c r="B887" s="34"/>
      <c r="C887" s="34"/>
      <c r="E887" s="35"/>
      <c r="F887" s="36"/>
      <c r="G887" s="36"/>
      <c r="H887" s="36"/>
      <c r="I887" s="36"/>
      <c r="J887" s="36"/>
      <c r="K887" s="37"/>
      <c r="L887" s="35"/>
      <c r="M887" s="35"/>
      <c r="N887" s="35"/>
      <c r="O887" s="34"/>
      <c r="Q887" s="36"/>
      <c r="R887" s="36"/>
      <c r="T887" s="37"/>
      <c r="U887" s="37"/>
      <c r="V887" s="34"/>
      <c r="W887" s="34"/>
      <c r="X887" s="34"/>
      <c r="Y887" s="34"/>
      <c r="Z887" s="37"/>
    </row>
    <row r="888" spans="2:26" ht="14.25" customHeight="1">
      <c r="B888" s="34"/>
      <c r="C888" s="34"/>
      <c r="E888" s="35"/>
      <c r="F888" s="36"/>
      <c r="G888" s="36"/>
      <c r="H888" s="36"/>
      <c r="I888" s="36"/>
      <c r="J888" s="36"/>
      <c r="K888" s="37"/>
      <c r="L888" s="35"/>
      <c r="M888" s="35"/>
      <c r="N888" s="35"/>
      <c r="O888" s="34"/>
      <c r="Q888" s="36"/>
      <c r="R888" s="36"/>
      <c r="T888" s="37"/>
      <c r="U888" s="37"/>
      <c r="V888" s="34"/>
      <c r="W888" s="34"/>
      <c r="X888" s="34"/>
      <c r="Y888" s="34"/>
      <c r="Z888" s="37"/>
    </row>
    <row r="889" spans="2:26" ht="14.25" customHeight="1">
      <c r="B889" s="34"/>
      <c r="C889" s="34"/>
      <c r="E889" s="35"/>
      <c r="F889" s="36"/>
      <c r="G889" s="36"/>
      <c r="H889" s="36"/>
      <c r="I889" s="36"/>
      <c r="J889" s="36"/>
      <c r="K889" s="37"/>
      <c r="L889" s="35"/>
      <c r="M889" s="35"/>
      <c r="N889" s="35"/>
      <c r="O889" s="34"/>
      <c r="Q889" s="36"/>
      <c r="R889" s="36"/>
      <c r="T889" s="37"/>
      <c r="U889" s="37"/>
      <c r="V889" s="34"/>
      <c r="W889" s="34"/>
      <c r="X889" s="34"/>
      <c r="Y889" s="34"/>
      <c r="Z889" s="37"/>
    </row>
    <row r="890" spans="2:26" ht="14.25" customHeight="1">
      <c r="B890" s="34"/>
      <c r="C890" s="34"/>
      <c r="E890" s="35"/>
      <c r="F890" s="36"/>
      <c r="G890" s="36"/>
      <c r="H890" s="36"/>
      <c r="I890" s="36"/>
      <c r="J890" s="36"/>
      <c r="K890" s="37"/>
      <c r="L890" s="35"/>
      <c r="M890" s="35"/>
      <c r="N890" s="35"/>
      <c r="O890" s="34"/>
      <c r="Q890" s="36"/>
      <c r="R890" s="36"/>
      <c r="T890" s="37"/>
      <c r="U890" s="37"/>
      <c r="V890" s="34"/>
      <c r="W890" s="34"/>
      <c r="X890" s="34"/>
      <c r="Y890" s="34"/>
      <c r="Z890" s="37"/>
    </row>
    <row r="891" spans="2:26" ht="14.25" customHeight="1">
      <c r="B891" s="34"/>
      <c r="C891" s="34"/>
      <c r="E891" s="35"/>
      <c r="F891" s="36"/>
      <c r="G891" s="36"/>
      <c r="H891" s="36"/>
      <c r="I891" s="36"/>
      <c r="J891" s="36"/>
      <c r="K891" s="37"/>
      <c r="L891" s="35"/>
      <c r="M891" s="35"/>
      <c r="N891" s="35"/>
      <c r="O891" s="34"/>
      <c r="Q891" s="36"/>
      <c r="R891" s="36"/>
      <c r="T891" s="37"/>
      <c r="U891" s="37"/>
      <c r="V891" s="34"/>
      <c r="W891" s="34"/>
      <c r="X891" s="34"/>
      <c r="Y891" s="34"/>
      <c r="Z891" s="37"/>
    </row>
    <row r="892" spans="2:26" ht="14.25" customHeight="1">
      <c r="B892" s="34"/>
      <c r="C892" s="34"/>
      <c r="E892" s="35"/>
      <c r="F892" s="36"/>
      <c r="G892" s="36"/>
      <c r="H892" s="36"/>
      <c r="I892" s="36"/>
      <c r="J892" s="36"/>
      <c r="K892" s="37"/>
      <c r="L892" s="35"/>
      <c r="M892" s="35"/>
      <c r="N892" s="35"/>
      <c r="O892" s="34"/>
      <c r="Q892" s="36"/>
      <c r="R892" s="36"/>
      <c r="T892" s="37"/>
      <c r="U892" s="37"/>
      <c r="V892" s="34"/>
      <c r="W892" s="34"/>
      <c r="X892" s="34"/>
      <c r="Y892" s="34"/>
      <c r="Z892" s="37"/>
    </row>
    <row r="893" spans="2:26" ht="14.25" customHeight="1">
      <c r="B893" s="34"/>
      <c r="C893" s="34"/>
      <c r="E893" s="35"/>
      <c r="F893" s="36"/>
      <c r="G893" s="36"/>
      <c r="H893" s="36"/>
      <c r="I893" s="36"/>
      <c r="J893" s="36"/>
      <c r="K893" s="37"/>
      <c r="L893" s="35"/>
      <c r="M893" s="35"/>
      <c r="N893" s="35"/>
      <c r="O893" s="34"/>
      <c r="Q893" s="36"/>
      <c r="R893" s="36"/>
      <c r="T893" s="37"/>
      <c r="U893" s="37"/>
      <c r="V893" s="34"/>
      <c r="W893" s="34"/>
      <c r="X893" s="34"/>
      <c r="Y893" s="34"/>
      <c r="Z893" s="37"/>
    </row>
    <row r="894" spans="2:26" ht="14.25" customHeight="1">
      <c r="B894" s="34"/>
      <c r="C894" s="34"/>
      <c r="E894" s="35"/>
      <c r="F894" s="36"/>
      <c r="G894" s="36"/>
      <c r="H894" s="36"/>
      <c r="I894" s="36"/>
      <c r="J894" s="36"/>
      <c r="K894" s="37"/>
      <c r="L894" s="35"/>
      <c r="M894" s="35"/>
      <c r="N894" s="35"/>
      <c r="O894" s="34"/>
      <c r="Q894" s="36"/>
      <c r="R894" s="36"/>
      <c r="T894" s="37"/>
      <c r="U894" s="37"/>
      <c r="V894" s="34"/>
      <c r="W894" s="34"/>
      <c r="X894" s="34"/>
      <c r="Y894" s="34"/>
      <c r="Z894" s="37"/>
    </row>
    <row r="895" spans="2:26" ht="14.25" customHeight="1">
      <c r="B895" s="34"/>
      <c r="C895" s="34"/>
      <c r="E895" s="35"/>
      <c r="F895" s="36"/>
      <c r="G895" s="36"/>
      <c r="H895" s="36"/>
      <c r="I895" s="36"/>
      <c r="J895" s="36"/>
      <c r="K895" s="37"/>
      <c r="L895" s="35"/>
      <c r="M895" s="35"/>
      <c r="N895" s="35"/>
      <c r="O895" s="34"/>
      <c r="Q895" s="36"/>
      <c r="R895" s="36"/>
      <c r="T895" s="37"/>
      <c r="U895" s="37"/>
      <c r="V895" s="34"/>
      <c r="W895" s="34"/>
      <c r="X895" s="34"/>
      <c r="Y895" s="34"/>
      <c r="Z895" s="37"/>
    </row>
  </sheetData>
  <autoFilter ref="A2:AB813">
    <sortState ref="A3:AC915">
      <sortCondition ref="A2:A915"/>
    </sortState>
  </autoFilter>
  <mergeCells count="5">
    <mergeCell ref="AA1:AB1"/>
    <mergeCell ref="B1:C1"/>
    <mergeCell ref="P1:Z1"/>
    <mergeCell ref="D1:J1"/>
    <mergeCell ref="K1:O1"/>
  </mergeCells>
  <hyperlinks>
    <hyperlink ref="N88" r:id="rId1"/>
    <hyperlink ref="N777" r:id="rId2"/>
    <hyperlink ref="N172" r:id="rId3"/>
    <hyperlink ref="N185" r:id="rId4"/>
    <hyperlink ref="N186" r:id="rId5"/>
    <hyperlink ref="N20" r:id="rId6"/>
    <hyperlink ref="N200" r:id="rId7"/>
    <hyperlink ref="N694" r:id="rId8"/>
    <hyperlink ref="N276" r:id="rId9"/>
    <hyperlink ref="N279" r:id="rId10"/>
    <hyperlink ref="N281" r:id="rId11"/>
    <hyperlink ref="N283" r:id="rId12"/>
    <hyperlink ref="N284" r:id="rId13"/>
    <hyperlink ref="N285" r:id="rId14"/>
    <hyperlink ref="N291" r:id="rId15"/>
    <hyperlink ref="N292" r:id="rId16"/>
    <hyperlink ref="N301" r:id="rId17"/>
    <hyperlink ref="N318" r:id="rId18"/>
    <hyperlink ref="N198" r:id="rId19"/>
    <hyperlink ref="N199" r:id="rId20"/>
    <hyperlink ref="N201" r:id="rId21"/>
    <hyperlink ref="N727" r:id="rId22"/>
    <hyperlink ref="N300:N302" r:id="rId23" display="https://www.idiger.gov.co/mapa-de-procesos"/>
    <hyperlink ref="N177" r:id="rId24"/>
    <hyperlink ref="N32" r:id="rId25"/>
    <hyperlink ref="N33" r:id="rId26"/>
    <hyperlink ref="N36" r:id="rId27"/>
    <hyperlink ref="N85" r:id="rId28"/>
    <hyperlink ref="N356" r:id="rId29"/>
    <hyperlink ref="N357" r:id="rId30"/>
    <hyperlink ref="N44" r:id="rId31"/>
    <hyperlink ref="N45" r:id="rId32"/>
    <hyperlink ref="N43" r:id="rId33"/>
    <hyperlink ref="N46" r:id="rId34"/>
    <hyperlink ref="N49" r:id="rId35"/>
    <hyperlink ref="N764" r:id="rId36"/>
    <hyperlink ref="N632" r:id="rId37"/>
    <hyperlink ref="N631" r:id="rId38"/>
    <hyperlink ref="N63" r:id="rId39"/>
    <hyperlink ref="N788" r:id="rId40"/>
    <hyperlink ref="N696" r:id="rId41"/>
    <hyperlink ref="N697" r:id="rId42"/>
    <hyperlink ref="N698" r:id="rId43"/>
    <hyperlink ref="N699" r:id="rId44"/>
    <hyperlink ref="N780" r:id="rId45"/>
    <hyperlink ref="N700" r:id="rId46"/>
    <hyperlink ref="N26" r:id="rId47"/>
    <hyperlink ref="N59" r:id="rId48"/>
    <hyperlink ref="N57" r:id="rId49"/>
    <hyperlink ref="N813" r:id="rId50"/>
    <hyperlink ref="N321" r:id="rId51"/>
    <hyperlink ref="N322:N325" r:id="rId52" display="https://www.sire.gov.co/web/sab"/>
    <hyperlink ref="N328:N330" r:id="rId53" display="https://www.sire.gov.co/web/sab"/>
    <hyperlink ref="N331" r:id="rId54"/>
    <hyperlink ref="N332" r:id="rId55"/>
    <hyperlink ref="N337" r:id="rId56"/>
    <hyperlink ref="N338" r:id="rId57"/>
    <hyperlink ref="N346" r:id="rId58" display="https://app2.sire.gov.co/Hemeroteca/"/>
    <hyperlink ref="N364" r:id="rId59"/>
    <hyperlink ref="N374" r:id="rId60"/>
    <hyperlink ref="N372" r:id="rId61"/>
    <hyperlink ref="N380" r:id="rId62"/>
    <hyperlink ref="N388" r:id="rId63"/>
    <hyperlink ref="N538" r:id="rId64"/>
    <hyperlink ref="N547" r:id="rId65"/>
    <hyperlink ref="N558" r:id="rId66"/>
    <hyperlink ref="N559" r:id="rId67"/>
    <hyperlink ref="N560" r:id="rId68"/>
    <hyperlink ref="N561" r:id="rId69"/>
    <hyperlink ref="N575" r:id="rId70"/>
    <hyperlink ref="N567" r:id="rId71"/>
    <hyperlink ref="N579" r:id="rId72"/>
    <hyperlink ref="N585" r:id="rId73"/>
    <hyperlink ref="N587" r:id="rId74"/>
    <hyperlink ref="N799" r:id="rId75"/>
    <hyperlink ref="N800" r:id="rId76"/>
    <hyperlink ref="N804" r:id="rId77"/>
    <hyperlink ref="N807" r:id="rId78"/>
    <hyperlink ref="N24" r:id="rId79"/>
    <hyperlink ref="N96" r:id="rId80"/>
    <hyperlink ref="N187" r:id="rId81"/>
    <hyperlink ref="N669" r:id="rId82"/>
    <hyperlink ref="N557" r:id="rId83"/>
  </hyperlinks>
  <pageMargins left="0.7" right="0.7" top="0.75" bottom="0.75" header="0" footer="0"/>
  <pageSetup paperSize="9" orientation="portrait" r:id="rId84"/>
  <extLst>
    <ext xmlns:x14="http://schemas.microsoft.com/office/spreadsheetml/2009/9/main" uri="{CCE6A557-97BC-4b89-ADB6-D9C93CAAB3DF}">
      <x14:dataValidations xmlns:xm="http://schemas.microsoft.com/office/excel/2006/main" disablePrompts="1" count="4">
        <x14:dataValidation type="list" allowBlank="1" showInputMessage="1" showErrorMessage="1" prompt="Medio de conservación o soporte">
          <x14:formula1>
            <xm:f>'REFERENCIA DE CALIFICACIÓN'!$A$2:$A$4</xm:f>
          </x14:formula1>
          <xm:sqref>H801:H803 H805:H806 H808:H812</xm:sqref>
        </x14:dataValidation>
        <x14:dataValidation type="list" allowBlank="1" showInputMessage="1" showErrorMessage="1" prompt="Confidencialidad - Seleccione según el criterio de Confidencialidad_x000a_* Reservada_x000a_* Clasificada_x000a_* Pública">
          <x14:formula1>
            <xm:f>'REFERENCIA DE CALIFICACIÓN'!$A$10:$A$13</xm:f>
          </x14:formula1>
          <xm:sqref>P392 P394 P396 P402 P404:P409 P411:P478 P505:P506 P508:P509 P512 P514 P516 P524:P573 P575:P594 P597:P666 P670:P673 P675 P678:P686 P3:P105 P724 P726:P733 P737:P741 P688:P722 P743:P780 P481:P500</xm:sqref>
        </x14:dataValidation>
        <x14:dataValidation type="list" allowBlank="1" showInputMessage="1" showErrorMessage="1" prompt="Tipo de datos - Selleciones el tipo de datos">
          <x14:formula1>
            <xm:f>'REFERENCIA DE CALIFICACIÓN'!$A$49:$A$54</xm:f>
          </x14:formula1>
          <xm:sqref>U108:U110 U112:U133 U148 U271:U273 U277:U279 U296 U298:U300 U302 U384:U388 U390:U391 U393 U480 U510:U511 U515 U517 U519 U595:U596 U668:U669 U674 U676:U677 U687 U723 U725 U734:U736 U790 U792 U794:U795 U802 U804:U806 U808:U810 U812</xm:sqref>
        </x14:dataValidation>
        <x14:dataValidation type="list" allowBlank="1" showInputMessage="1" showErrorMessage="1" prompt="Datos Personales - Seleccione la opción correspondiente">
          <x14:formula1>
            <xm:f>'REFERENCIA DE CALIFICACIÓN'!$A$45:$A$47</xm:f>
          </x14:formula1>
          <xm:sqref>T3:T813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000"/>
  <sheetViews>
    <sheetView workbookViewId="0">
      <pane ySplit="1" topLeftCell="A2" activePane="bottomLeft" state="frozen"/>
      <selection pane="bottomLeft" activeCell="B3" sqref="B3"/>
    </sheetView>
  </sheetViews>
  <sheetFormatPr baseColWidth="10" defaultColWidth="14.42578125" defaultRowHeight="15" customHeight="1"/>
  <cols>
    <col min="1" max="1" width="15.85546875" customWidth="1"/>
    <col min="2" max="2" width="46.28515625" customWidth="1"/>
    <col min="3" max="3" width="81.7109375" customWidth="1"/>
    <col min="4" max="4" width="71.7109375" customWidth="1"/>
    <col min="5" max="5" width="46.28515625" customWidth="1"/>
    <col min="6" max="6" width="76.140625" customWidth="1"/>
    <col min="7" max="26" width="10.7109375" customWidth="1"/>
  </cols>
  <sheetData>
    <row r="1" spans="1:6" ht="30">
      <c r="A1" s="2" t="s">
        <v>1</v>
      </c>
      <c r="B1" s="2" t="s">
        <v>3</v>
      </c>
      <c r="C1" s="2" t="s">
        <v>4</v>
      </c>
      <c r="D1" s="2" t="s">
        <v>5</v>
      </c>
      <c r="E1" s="2" t="s">
        <v>6</v>
      </c>
      <c r="F1" s="2" t="s">
        <v>7</v>
      </c>
    </row>
    <row r="2" spans="1:6" ht="147.75" customHeight="1">
      <c r="A2" s="4" t="s">
        <v>8</v>
      </c>
      <c r="B2" s="6" t="s">
        <v>11</v>
      </c>
      <c r="C2" s="6" t="s">
        <v>14</v>
      </c>
      <c r="D2" s="6"/>
      <c r="E2" s="4" t="s">
        <v>15</v>
      </c>
      <c r="F2" s="4" t="s">
        <v>16</v>
      </c>
    </row>
    <row r="3" spans="1:6" ht="108" customHeight="1">
      <c r="A3" s="4" t="s">
        <v>17</v>
      </c>
      <c r="B3" s="6" t="s">
        <v>18</v>
      </c>
      <c r="C3" s="6" t="s">
        <v>20</v>
      </c>
      <c r="D3" s="6" t="s">
        <v>21</v>
      </c>
      <c r="E3" s="4" t="s">
        <v>23</v>
      </c>
      <c r="F3" s="4" t="s">
        <v>24</v>
      </c>
    </row>
    <row r="4" spans="1:6" ht="275.25" customHeight="1">
      <c r="A4" s="4" t="s">
        <v>27</v>
      </c>
      <c r="B4" s="6" t="s">
        <v>28</v>
      </c>
      <c r="C4" s="6" t="s">
        <v>29</v>
      </c>
      <c r="D4" s="6" t="s">
        <v>30</v>
      </c>
      <c r="E4" s="4" t="s">
        <v>23</v>
      </c>
      <c r="F4" s="4" t="s">
        <v>31</v>
      </c>
    </row>
    <row r="5" spans="1:6" ht="270.75" customHeight="1">
      <c r="A5" s="8" t="s">
        <v>32</v>
      </c>
      <c r="B5" s="6" t="s">
        <v>33</v>
      </c>
      <c r="C5" s="6" t="s">
        <v>34</v>
      </c>
      <c r="D5" s="6" t="s">
        <v>35</v>
      </c>
      <c r="E5" s="4" t="s">
        <v>36</v>
      </c>
      <c r="F5" s="4" t="s">
        <v>37</v>
      </c>
    </row>
    <row r="6" spans="1:6" ht="347.25" customHeight="1">
      <c r="A6" s="8" t="s">
        <v>39</v>
      </c>
      <c r="B6" s="6" t="s">
        <v>40</v>
      </c>
      <c r="C6" s="6" t="s">
        <v>41</v>
      </c>
      <c r="D6" s="6" t="s">
        <v>30</v>
      </c>
      <c r="E6" s="4" t="s">
        <v>36</v>
      </c>
      <c r="F6" s="4" t="s">
        <v>43</v>
      </c>
    </row>
    <row r="7" spans="1:6" ht="156" customHeight="1">
      <c r="A7" s="8" t="s">
        <v>44</v>
      </c>
      <c r="B7" s="6" t="s">
        <v>11</v>
      </c>
      <c r="C7" s="6" t="s">
        <v>14</v>
      </c>
      <c r="D7" s="6"/>
      <c r="E7" s="4" t="s">
        <v>46</v>
      </c>
      <c r="F7" s="4" t="s">
        <v>48</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00"/>
  <sheetViews>
    <sheetView topLeftCell="C28" workbookViewId="0">
      <selection activeCell="F53" sqref="F53"/>
    </sheetView>
  </sheetViews>
  <sheetFormatPr baseColWidth="10" defaultColWidth="14.42578125" defaultRowHeight="15" customHeight="1"/>
  <cols>
    <col min="1" max="1" width="21.42578125" customWidth="1"/>
    <col min="2" max="2" width="73.5703125" customWidth="1"/>
    <col min="3" max="3" width="1.85546875" customWidth="1"/>
    <col min="4" max="4" width="11.85546875" customWidth="1"/>
    <col min="5" max="5" width="10.7109375" customWidth="1"/>
    <col min="6" max="6" width="45.85546875" customWidth="1"/>
    <col min="7" max="9" width="10.7109375" customWidth="1"/>
    <col min="10" max="10" width="34.42578125" customWidth="1"/>
    <col min="11" max="11" width="7.5703125" customWidth="1"/>
  </cols>
  <sheetData>
    <row r="1" spans="1:11" ht="14.25" customHeight="1">
      <c r="A1" s="3" t="s">
        <v>0</v>
      </c>
      <c r="B1" s="3" t="s">
        <v>9</v>
      </c>
    </row>
    <row r="2" spans="1:11" ht="14.25" customHeight="1">
      <c r="A2" s="5" t="s">
        <v>10</v>
      </c>
      <c r="B2" s="5"/>
    </row>
    <row r="3" spans="1:11" ht="14.25" customHeight="1">
      <c r="A3" s="5" t="s">
        <v>12</v>
      </c>
      <c r="B3" s="5"/>
    </row>
    <row r="4" spans="1:11" ht="14.25" customHeight="1">
      <c r="A4" s="5" t="s">
        <v>13</v>
      </c>
      <c r="B4" s="5"/>
    </row>
    <row r="5" spans="1:11" ht="14.25" customHeight="1">
      <c r="A5" s="7"/>
      <c r="B5" s="7"/>
    </row>
    <row r="6" spans="1:11" ht="14.25" customHeight="1">
      <c r="A6" s="3" t="s">
        <v>19</v>
      </c>
      <c r="B6" s="3" t="s">
        <v>9</v>
      </c>
    </row>
    <row r="7" spans="1:11" ht="14.25" customHeight="1">
      <c r="A7" s="5" t="s">
        <v>22</v>
      </c>
      <c r="B7" s="5"/>
    </row>
    <row r="8" spans="1:11" ht="14.25" customHeight="1">
      <c r="A8" s="5" t="s">
        <v>25</v>
      </c>
      <c r="B8" s="5"/>
    </row>
    <row r="9" spans="1:11" ht="14.25" customHeight="1">
      <c r="A9" s="50" t="s">
        <v>26</v>
      </c>
      <c r="B9" s="51"/>
      <c r="D9" s="50" t="s">
        <v>42</v>
      </c>
      <c r="E9" s="58"/>
      <c r="F9" s="51"/>
      <c r="H9" s="50" t="s">
        <v>47</v>
      </c>
      <c r="I9" s="58"/>
      <c r="J9" s="51"/>
    </row>
    <row r="10" spans="1:11" ht="120">
      <c r="A10" s="9" t="s">
        <v>50</v>
      </c>
      <c r="B10" s="8" t="s">
        <v>53</v>
      </c>
      <c r="D10" s="9" t="s">
        <v>54</v>
      </c>
      <c r="E10" s="9" t="s">
        <v>55</v>
      </c>
      <c r="F10" s="8" t="s">
        <v>56</v>
      </c>
      <c r="H10" s="9" t="s">
        <v>54</v>
      </c>
      <c r="I10" s="9">
        <v>1</v>
      </c>
      <c r="J10" s="8" t="s">
        <v>57</v>
      </c>
    </row>
    <row r="11" spans="1:11" ht="90">
      <c r="A11" s="12" t="s">
        <v>59</v>
      </c>
      <c r="B11" s="52" t="s">
        <v>68</v>
      </c>
      <c r="D11" s="12" t="s">
        <v>74</v>
      </c>
      <c r="E11" s="12" t="s">
        <v>75</v>
      </c>
      <c r="F11" s="8" t="s">
        <v>76</v>
      </c>
      <c r="H11" s="14" t="s">
        <v>74</v>
      </c>
      <c r="I11" s="12">
        <v>2</v>
      </c>
      <c r="J11" s="8" t="s">
        <v>83</v>
      </c>
    </row>
    <row r="12" spans="1:11" ht="90">
      <c r="A12" s="12" t="s">
        <v>85</v>
      </c>
      <c r="B12" s="53"/>
      <c r="D12" s="16" t="s">
        <v>88</v>
      </c>
      <c r="E12" s="16" t="s">
        <v>90</v>
      </c>
      <c r="F12" s="8" t="s">
        <v>91</v>
      </c>
      <c r="H12" s="16" t="s">
        <v>88</v>
      </c>
      <c r="I12" s="16">
        <v>3</v>
      </c>
      <c r="J12" s="8" t="s">
        <v>92</v>
      </c>
    </row>
    <row r="13" spans="1:11" ht="90">
      <c r="A13" s="16" t="s">
        <v>93</v>
      </c>
      <c r="B13" s="8" t="s">
        <v>94</v>
      </c>
    </row>
    <row r="14" spans="1:11" ht="14.25" customHeight="1">
      <c r="A14" s="18" t="s">
        <v>96</v>
      </c>
    </row>
    <row r="15" spans="1:11" ht="14.25" customHeight="1">
      <c r="D15" s="55" t="s">
        <v>99</v>
      </c>
      <c r="E15" s="56"/>
      <c r="F15" s="55" t="s">
        <v>105</v>
      </c>
      <c r="G15" s="56"/>
      <c r="H15" s="55" t="s">
        <v>109</v>
      </c>
      <c r="I15" s="56"/>
      <c r="J15" s="55" t="s">
        <v>79</v>
      </c>
      <c r="K15" s="57"/>
    </row>
    <row r="16" spans="1:11" ht="19.5" customHeight="1">
      <c r="D16" s="21" t="s">
        <v>112</v>
      </c>
      <c r="E16" s="23" t="s">
        <v>113</v>
      </c>
      <c r="F16" s="23" t="s">
        <v>54</v>
      </c>
      <c r="G16" s="23" t="s">
        <v>55</v>
      </c>
      <c r="H16" s="23" t="s">
        <v>54</v>
      </c>
      <c r="I16" s="23">
        <v>1</v>
      </c>
      <c r="J16" s="24" t="str">
        <f t="shared" ref="J16:J42" si="0">CONCATENATE(E16,G16,I16)</f>
        <v>RA1</v>
      </c>
      <c r="K16" s="25" t="s">
        <v>54</v>
      </c>
    </row>
    <row r="17" spans="4:11" ht="19.5" customHeight="1">
      <c r="D17" s="21" t="s">
        <v>112</v>
      </c>
      <c r="E17" s="23" t="s">
        <v>113</v>
      </c>
      <c r="F17" s="23" t="s">
        <v>54</v>
      </c>
      <c r="G17" s="23" t="s">
        <v>55</v>
      </c>
      <c r="H17" s="26" t="s">
        <v>74</v>
      </c>
      <c r="I17" s="26">
        <v>2</v>
      </c>
      <c r="J17" s="24" t="str">
        <f t="shared" si="0"/>
        <v>RA2</v>
      </c>
      <c r="K17" s="25" t="s">
        <v>54</v>
      </c>
    </row>
    <row r="18" spans="4:11" ht="19.5" customHeight="1">
      <c r="D18" s="21" t="s">
        <v>112</v>
      </c>
      <c r="E18" s="23" t="s">
        <v>113</v>
      </c>
      <c r="F18" s="23" t="s">
        <v>54</v>
      </c>
      <c r="G18" s="23" t="s">
        <v>55</v>
      </c>
      <c r="H18" s="27" t="s">
        <v>88</v>
      </c>
      <c r="I18" s="27">
        <v>3</v>
      </c>
      <c r="J18" s="24" t="str">
        <f t="shared" si="0"/>
        <v>RA3</v>
      </c>
      <c r="K18" s="25" t="s">
        <v>54</v>
      </c>
    </row>
    <row r="19" spans="4:11" ht="19.5" customHeight="1">
      <c r="D19" s="21" t="s">
        <v>112</v>
      </c>
      <c r="E19" s="23" t="s">
        <v>113</v>
      </c>
      <c r="F19" s="26" t="s">
        <v>74</v>
      </c>
      <c r="G19" s="26" t="s">
        <v>75</v>
      </c>
      <c r="H19" s="23" t="s">
        <v>54</v>
      </c>
      <c r="I19" s="23">
        <v>1</v>
      </c>
      <c r="J19" s="24" t="str">
        <f t="shared" si="0"/>
        <v>RM1</v>
      </c>
      <c r="K19" s="25" t="s">
        <v>54</v>
      </c>
    </row>
    <row r="20" spans="4:11" ht="19.5" customHeight="1">
      <c r="D20" s="21" t="s">
        <v>112</v>
      </c>
      <c r="E20" s="23" t="s">
        <v>113</v>
      </c>
      <c r="F20" s="27" t="s">
        <v>88</v>
      </c>
      <c r="G20" s="27" t="s">
        <v>90</v>
      </c>
      <c r="H20" s="23" t="s">
        <v>54</v>
      </c>
      <c r="I20" s="23">
        <v>1</v>
      </c>
      <c r="J20" s="24" t="str">
        <f t="shared" si="0"/>
        <v>RB1</v>
      </c>
      <c r="K20" s="25" t="s">
        <v>54</v>
      </c>
    </row>
    <row r="21" spans="4:11" ht="19.5" customHeight="1">
      <c r="D21" s="28" t="s">
        <v>127</v>
      </c>
      <c r="E21" s="26" t="s">
        <v>128</v>
      </c>
      <c r="F21" s="23" t="s">
        <v>54</v>
      </c>
      <c r="G21" s="23" t="s">
        <v>55</v>
      </c>
      <c r="H21" s="23" t="s">
        <v>54</v>
      </c>
      <c r="I21" s="23">
        <v>1</v>
      </c>
      <c r="J21" s="24" t="str">
        <f t="shared" si="0"/>
        <v>CA1</v>
      </c>
      <c r="K21" s="25" t="s">
        <v>54</v>
      </c>
    </row>
    <row r="22" spans="4:11" ht="19.5" customHeight="1">
      <c r="D22" s="29" t="s">
        <v>93</v>
      </c>
      <c r="E22" s="27" t="s">
        <v>131</v>
      </c>
      <c r="F22" s="23" t="s">
        <v>54</v>
      </c>
      <c r="G22" s="23" t="s">
        <v>55</v>
      </c>
      <c r="H22" s="23" t="s">
        <v>54</v>
      </c>
      <c r="I22" s="23">
        <v>1</v>
      </c>
      <c r="J22" s="24" t="str">
        <f t="shared" si="0"/>
        <v>PA1</v>
      </c>
      <c r="K22" s="25" t="s">
        <v>54</v>
      </c>
    </row>
    <row r="23" spans="4:11" ht="19.5" customHeight="1">
      <c r="D23" s="21" t="s">
        <v>112</v>
      </c>
      <c r="E23" s="23" t="s">
        <v>113</v>
      </c>
      <c r="F23" s="26" t="s">
        <v>74</v>
      </c>
      <c r="G23" s="26" t="s">
        <v>75</v>
      </c>
      <c r="H23" s="26" t="s">
        <v>74</v>
      </c>
      <c r="I23" s="26">
        <v>2</v>
      </c>
      <c r="J23" s="24" t="str">
        <f t="shared" si="0"/>
        <v>RM2</v>
      </c>
      <c r="K23" s="30" t="s">
        <v>74</v>
      </c>
    </row>
    <row r="24" spans="4:11" ht="19.5" customHeight="1">
      <c r="D24" s="21" t="s">
        <v>112</v>
      </c>
      <c r="E24" s="23" t="s">
        <v>113</v>
      </c>
      <c r="F24" s="26" t="s">
        <v>74</v>
      </c>
      <c r="G24" s="26" t="s">
        <v>75</v>
      </c>
      <c r="H24" s="27" t="s">
        <v>88</v>
      </c>
      <c r="I24" s="27">
        <v>3</v>
      </c>
      <c r="J24" s="24" t="str">
        <f t="shared" si="0"/>
        <v>RM3</v>
      </c>
      <c r="K24" s="30" t="s">
        <v>74</v>
      </c>
    </row>
    <row r="25" spans="4:11" ht="19.5" customHeight="1">
      <c r="D25" s="21" t="s">
        <v>112</v>
      </c>
      <c r="E25" s="23" t="s">
        <v>113</v>
      </c>
      <c r="F25" s="27" t="s">
        <v>88</v>
      </c>
      <c r="G25" s="27" t="s">
        <v>90</v>
      </c>
      <c r="H25" s="26" t="s">
        <v>74</v>
      </c>
      <c r="I25" s="26">
        <v>2</v>
      </c>
      <c r="J25" s="24" t="str">
        <f t="shared" si="0"/>
        <v>RB2</v>
      </c>
      <c r="K25" s="30" t="s">
        <v>74</v>
      </c>
    </row>
    <row r="26" spans="4:11" ht="19.5" customHeight="1">
      <c r="D26" s="21" t="s">
        <v>112</v>
      </c>
      <c r="E26" s="23" t="s">
        <v>113</v>
      </c>
      <c r="F26" s="27" t="s">
        <v>88</v>
      </c>
      <c r="G26" s="27" t="s">
        <v>90</v>
      </c>
      <c r="H26" s="27" t="s">
        <v>88</v>
      </c>
      <c r="I26" s="27">
        <v>3</v>
      </c>
      <c r="J26" s="24" t="str">
        <f t="shared" si="0"/>
        <v>RB3</v>
      </c>
      <c r="K26" s="30" t="s">
        <v>74</v>
      </c>
    </row>
    <row r="27" spans="4:11" ht="19.5" customHeight="1">
      <c r="D27" s="28" t="s">
        <v>136</v>
      </c>
      <c r="E27" s="26" t="s">
        <v>128</v>
      </c>
      <c r="F27" s="23" t="s">
        <v>54</v>
      </c>
      <c r="G27" s="23" t="s">
        <v>55</v>
      </c>
      <c r="H27" s="26" t="s">
        <v>74</v>
      </c>
      <c r="I27" s="26">
        <v>2</v>
      </c>
      <c r="J27" s="24" t="str">
        <f t="shared" si="0"/>
        <v>CA2</v>
      </c>
      <c r="K27" s="30" t="s">
        <v>74</v>
      </c>
    </row>
    <row r="28" spans="4:11" ht="19.5" customHeight="1">
      <c r="D28" s="28" t="s">
        <v>136</v>
      </c>
      <c r="E28" s="26" t="s">
        <v>128</v>
      </c>
      <c r="F28" s="23" t="s">
        <v>54</v>
      </c>
      <c r="G28" s="23" t="s">
        <v>55</v>
      </c>
      <c r="H28" s="27" t="s">
        <v>88</v>
      </c>
      <c r="I28" s="27">
        <v>3</v>
      </c>
      <c r="J28" s="24" t="str">
        <f t="shared" si="0"/>
        <v>CA3</v>
      </c>
      <c r="K28" s="30" t="s">
        <v>74</v>
      </c>
    </row>
    <row r="29" spans="4:11" ht="19.5" customHeight="1">
      <c r="D29" s="28" t="s">
        <v>136</v>
      </c>
      <c r="E29" s="26" t="s">
        <v>128</v>
      </c>
      <c r="F29" s="26" t="s">
        <v>74</v>
      </c>
      <c r="G29" s="26" t="s">
        <v>75</v>
      </c>
      <c r="H29" s="23" t="s">
        <v>54</v>
      </c>
      <c r="I29" s="23">
        <v>1</v>
      </c>
      <c r="J29" s="24" t="str">
        <f t="shared" si="0"/>
        <v>CM1</v>
      </c>
      <c r="K29" s="30" t="s">
        <v>74</v>
      </c>
    </row>
    <row r="30" spans="4:11" ht="19.5" customHeight="1">
      <c r="D30" s="28" t="s">
        <v>136</v>
      </c>
      <c r="E30" s="26" t="s">
        <v>128</v>
      </c>
      <c r="F30" s="26" t="s">
        <v>74</v>
      </c>
      <c r="G30" s="26" t="s">
        <v>75</v>
      </c>
      <c r="H30" s="26" t="s">
        <v>74</v>
      </c>
      <c r="I30" s="26">
        <v>2</v>
      </c>
      <c r="J30" s="24" t="str">
        <f t="shared" si="0"/>
        <v>CM2</v>
      </c>
      <c r="K30" s="30" t="s">
        <v>74</v>
      </c>
    </row>
    <row r="31" spans="4:11" ht="19.5" customHeight="1">
      <c r="D31" s="28" t="s">
        <v>136</v>
      </c>
      <c r="E31" s="26" t="s">
        <v>128</v>
      </c>
      <c r="F31" s="26" t="s">
        <v>74</v>
      </c>
      <c r="G31" s="26" t="s">
        <v>75</v>
      </c>
      <c r="H31" s="27" t="s">
        <v>88</v>
      </c>
      <c r="I31" s="27">
        <v>3</v>
      </c>
      <c r="J31" s="24" t="str">
        <f t="shared" si="0"/>
        <v>CM3</v>
      </c>
      <c r="K31" s="30" t="s">
        <v>74</v>
      </c>
    </row>
    <row r="32" spans="4:11" ht="19.5" customHeight="1">
      <c r="D32" s="28" t="s">
        <v>136</v>
      </c>
      <c r="E32" s="26" t="s">
        <v>128</v>
      </c>
      <c r="F32" s="27" t="s">
        <v>88</v>
      </c>
      <c r="G32" s="27" t="s">
        <v>90</v>
      </c>
      <c r="H32" s="23" t="s">
        <v>54</v>
      </c>
      <c r="I32" s="23">
        <v>1</v>
      </c>
      <c r="J32" s="24" t="str">
        <f t="shared" si="0"/>
        <v>CB1</v>
      </c>
      <c r="K32" s="30" t="s">
        <v>74</v>
      </c>
    </row>
    <row r="33" spans="1:11" ht="19.5" customHeight="1">
      <c r="D33" s="28" t="s">
        <v>136</v>
      </c>
      <c r="E33" s="26" t="s">
        <v>128</v>
      </c>
      <c r="F33" s="27" t="s">
        <v>88</v>
      </c>
      <c r="G33" s="27" t="s">
        <v>90</v>
      </c>
      <c r="H33" s="26" t="s">
        <v>74</v>
      </c>
      <c r="I33" s="26">
        <v>2</v>
      </c>
      <c r="J33" s="24" t="str">
        <f t="shared" si="0"/>
        <v>CB2</v>
      </c>
      <c r="K33" s="30" t="s">
        <v>74</v>
      </c>
    </row>
    <row r="34" spans="1:11" ht="19.5" customHeight="1">
      <c r="D34" s="28" t="s">
        <v>136</v>
      </c>
      <c r="E34" s="26" t="s">
        <v>128</v>
      </c>
      <c r="F34" s="27" t="s">
        <v>88</v>
      </c>
      <c r="G34" s="27" t="s">
        <v>90</v>
      </c>
      <c r="H34" s="27" t="s">
        <v>88</v>
      </c>
      <c r="I34" s="27">
        <v>3</v>
      </c>
      <c r="J34" s="24" t="str">
        <f t="shared" si="0"/>
        <v>CB3</v>
      </c>
      <c r="K34" s="30" t="s">
        <v>74</v>
      </c>
    </row>
    <row r="35" spans="1:11" ht="19.5" customHeight="1">
      <c r="D35" s="29" t="s">
        <v>93</v>
      </c>
      <c r="E35" s="27" t="s">
        <v>131</v>
      </c>
      <c r="F35" s="23" t="s">
        <v>54</v>
      </c>
      <c r="G35" s="23" t="s">
        <v>55</v>
      </c>
      <c r="H35" s="26" t="s">
        <v>74</v>
      </c>
      <c r="I35" s="26">
        <v>2</v>
      </c>
      <c r="J35" s="24" t="str">
        <f t="shared" si="0"/>
        <v>PA2</v>
      </c>
      <c r="K35" s="30" t="s">
        <v>74</v>
      </c>
    </row>
    <row r="36" spans="1:11" ht="19.5" customHeight="1">
      <c r="D36" s="29" t="s">
        <v>93</v>
      </c>
      <c r="E36" s="27" t="s">
        <v>131</v>
      </c>
      <c r="F36" s="23" t="s">
        <v>54</v>
      </c>
      <c r="G36" s="23" t="s">
        <v>55</v>
      </c>
      <c r="H36" s="27" t="s">
        <v>88</v>
      </c>
      <c r="I36" s="27">
        <v>3</v>
      </c>
      <c r="J36" s="24" t="str">
        <f t="shared" si="0"/>
        <v>PA3</v>
      </c>
      <c r="K36" s="30" t="s">
        <v>74</v>
      </c>
    </row>
    <row r="37" spans="1:11" ht="19.5" customHeight="1">
      <c r="D37" s="29" t="s">
        <v>93</v>
      </c>
      <c r="E37" s="27" t="s">
        <v>131</v>
      </c>
      <c r="F37" s="26" t="s">
        <v>74</v>
      </c>
      <c r="G37" s="26" t="s">
        <v>75</v>
      </c>
      <c r="H37" s="23" t="s">
        <v>54</v>
      </c>
      <c r="I37" s="23">
        <v>1</v>
      </c>
      <c r="J37" s="24" t="str">
        <f t="shared" si="0"/>
        <v>PM1</v>
      </c>
      <c r="K37" s="30" t="s">
        <v>74</v>
      </c>
    </row>
    <row r="38" spans="1:11" ht="19.5" customHeight="1">
      <c r="D38" s="29" t="s">
        <v>93</v>
      </c>
      <c r="E38" s="27" t="s">
        <v>131</v>
      </c>
      <c r="F38" s="26" t="s">
        <v>74</v>
      </c>
      <c r="G38" s="26" t="s">
        <v>75</v>
      </c>
      <c r="H38" s="26" t="s">
        <v>74</v>
      </c>
      <c r="I38" s="26">
        <v>2</v>
      </c>
      <c r="J38" s="24" t="str">
        <f t="shared" si="0"/>
        <v>PM2</v>
      </c>
      <c r="K38" s="30" t="s">
        <v>74</v>
      </c>
    </row>
    <row r="39" spans="1:11" ht="19.5" customHeight="1">
      <c r="D39" s="29" t="s">
        <v>93</v>
      </c>
      <c r="E39" s="27" t="s">
        <v>131</v>
      </c>
      <c r="F39" s="26" t="s">
        <v>74</v>
      </c>
      <c r="G39" s="26" t="s">
        <v>75</v>
      </c>
      <c r="H39" s="27" t="s">
        <v>88</v>
      </c>
      <c r="I39" s="27">
        <v>3</v>
      </c>
      <c r="J39" s="24" t="str">
        <f t="shared" si="0"/>
        <v>PM3</v>
      </c>
      <c r="K39" s="30" t="s">
        <v>74</v>
      </c>
    </row>
    <row r="40" spans="1:11" ht="19.5" customHeight="1">
      <c r="D40" s="29" t="s">
        <v>93</v>
      </c>
      <c r="E40" s="27" t="s">
        <v>131</v>
      </c>
      <c r="F40" s="27" t="s">
        <v>88</v>
      </c>
      <c r="G40" s="27" t="s">
        <v>90</v>
      </c>
      <c r="H40" s="23" t="s">
        <v>54</v>
      </c>
      <c r="I40" s="23">
        <v>1</v>
      </c>
      <c r="J40" s="24" t="str">
        <f t="shared" si="0"/>
        <v>PB1</v>
      </c>
      <c r="K40" s="30" t="s">
        <v>74</v>
      </c>
    </row>
    <row r="41" spans="1:11" ht="19.5" customHeight="1">
      <c r="D41" s="29" t="s">
        <v>93</v>
      </c>
      <c r="E41" s="27" t="s">
        <v>131</v>
      </c>
      <c r="F41" s="27" t="s">
        <v>88</v>
      </c>
      <c r="G41" s="27" t="s">
        <v>90</v>
      </c>
      <c r="H41" s="26" t="s">
        <v>74</v>
      </c>
      <c r="I41" s="26">
        <v>2</v>
      </c>
      <c r="J41" s="24" t="str">
        <f t="shared" si="0"/>
        <v>PB2</v>
      </c>
      <c r="K41" s="30" t="s">
        <v>74</v>
      </c>
    </row>
    <row r="42" spans="1:11" ht="19.5" customHeight="1">
      <c r="D42" s="29" t="s">
        <v>93</v>
      </c>
      <c r="E42" s="27" t="s">
        <v>131</v>
      </c>
      <c r="F42" s="27" t="s">
        <v>88</v>
      </c>
      <c r="G42" s="27" t="s">
        <v>90</v>
      </c>
      <c r="H42" s="27" t="s">
        <v>88</v>
      </c>
      <c r="I42" s="27">
        <v>3</v>
      </c>
      <c r="J42" s="24" t="str">
        <f t="shared" si="0"/>
        <v>PB3</v>
      </c>
      <c r="K42" s="31" t="s">
        <v>88</v>
      </c>
    </row>
    <row r="43" spans="1:11" ht="14.25" customHeight="1"/>
    <row r="44" spans="1:11" ht="14.25" customHeight="1">
      <c r="A44" s="3" t="s">
        <v>147</v>
      </c>
      <c r="B44" s="3" t="s">
        <v>9</v>
      </c>
    </row>
    <row r="45" spans="1:11" ht="14.25" customHeight="1">
      <c r="A45" s="5" t="s">
        <v>152</v>
      </c>
      <c r="B45" s="54" t="s">
        <v>153</v>
      </c>
    </row>
    <row r="46" spans="1:11" ht="14.25" customHeight="1">
      <c r="A46" s="5" t="s">
        <v>110</v>
      </c>
      <c r="B46" s="53"/>
    </row>
    <row r="47" spans="1:11" ht="14.25" customHeight="1">
      <c r="A47" s="5" t="s">
        <v>155</v>
      </c>
      <c r="B47" s="5" t="s">
        <v>156</v>
      </c>
    </row>
    <row r="48" spans="1:11" ht="14.25" customHeight="1">
      <c r="A48" s="3" t="s">
        <v>81</v>
      </c>
      <c r="B48" s="3" t="s">
        <v>9</v>
      </c>
    </row>
    <row r="49" spans="1:2" ht="14.25" customHeight="1">
      <c r="A49" s="5" t="s">
        <v>157</v>
      </c>
      <c r="B49" s="5" t="s">
        <v>158</v>
      </c>
    </row>
    <row r="50" spans="1:2" ht="14.25" customHeight="1">
      <c r="A50" s="5" t="s">
        <v>159</v>
      </c>
      <c r="B50" s="5" t="s">
        <v>161</v>
      </c>
    </row>
    <row r="51" spans="1:2" ht="14.25" customHeight="1">
      <c r="A51" s="5" t="s">
        <v>163</v>
      </c>
      <c r="B51" s="5" t="s">
        <v>164</v>
      </c>
    </row>
    <row r="52" spans="1:2" ht="14.25" customHeight="1">
      <c r="A52" s="5" t="s">
        <v>165</v>
      </c>
      <c r="B52" s="5" t="s">
        <v>166</v>
      </c>
    </row>
    <row r="53" spans="1:2" ht="14.25" customHeight="1">
      <c r="A53" s="5" t="s">
        <v>167</v>
      </c>
      <c r="B53" s="5" t="s">
        <v>168</v>
      </c>
    </row>
    <row r="54" spans="1:2" ht="14.25" customHeight="1">
      <c r="A54" s="5" t="s">
        <v>155</v>
      </c>
      <c r="B54" s="5" t="s">
        <v>156</v>
      </c>
    </row>
    <row r="55" spans="1:2" ht="14.25" customHeight="1"/>
    <row r="56" spans="1:2" ht="14.25" customHeight="1"/>
    <row r="57" spans="1:2" ht="14.25" customHeight="1"/>
    <row r="58" spans="1:2" ht="14.25" customHeight="1"/>
    <row r="59" spans="1:2" ht="14.25" customHeight="1"/>
    <row r="60" spans="1:2" ht="14.25" customHeight="1"/>
    <row r="61" spans="1:2" ht="14.25" customHeight="1"/>
    <row r="62" spans="1:2" ht="14.25" customHeight="1"/>
    <row r="63" spans="1:2" ht="14.25" customHeight="1"/>
    <row r="64" spans="1:2"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9">
    <mergeCell ref="A9:B9"/>
    <mergeCell ref="B11:B12"/>
    <mergeCell ref="B45:B46"/>
    <mergeCell ref="H15:I15"/>
    <mergeCell ref="J15:K15"/>
    <mergeCell ref="D15:E15"/>
    <mergeCell ref="F15:G15"/>
    <mergeCell ref="H9:J9"/>
    <mergeCell ref="D9:F9"/>
  </mergeCells>
  <pageMargins left="0.70866141732283472" right="0.70866141732283472" top="0.74803149606299213" bottom="0.74803149606299213" header="0" footer="0"/>
  <pageSetup scale="51"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INVENTARIO INFORMACIÓN PÚBLICA</vt:lpstr>
      <vt:lpstr>CRITERIOS RESERVA-CLASIFICACIÓN</vt:lpstr>
      <vt:lpstr>REFERENCIA DE CALIFICACIÓN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Cristian Cabra</cp:lastModifiedBy>
  <dcterms:modified xsi:type="dcterms:W3CDTF">2019-10-02T16:38:15Z</dcterms:modified>
</cp:coreProperties>
</file>