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39A6EE63-8772-48EC-A1E7-57A2308960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4" r:id="rId1"/>
  </sheets>
  <definedNames>
    <definedName name="_xlnm._FilterDatabase" localSheetId="0" hidden="1">JUNIO!$A$1:$N$160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8" i="4" l="1"/>
  <c r="K156" i="4"/>
  <c r="K154" i="4"/>
  <c r="K152" i="4"/>
  <c r="K150" i="4"/>
  <c r="K148" i="4"/>
  <c r="K146" i="4"/>
  <c r="K144" i="4"/>
  <c r="K142" i="4"/>
  <c r="K140" i="4"/>
  <c r="K138" i="4"/>
  <c r="K136" i="4"/>
  <c r="K133" i="4"/>
  <c r="K131" i="4"/>
  <c r="K129" i="4"/>
  <c r="K127" i="4"/>
  <c r="K125" i="4"/>
  <c r="K122" i="4"/>
  <c r="K120" i="4"/>
  <c r="K117" i="4"/>
  <c r="K115" i="4"/>
  <c r="K114" i="4"/>
  <c r="K113" i="4"/>
  <c r="K112" i="4"/>
  <c r="K110" i="4"/>
  <c r="K106" i="4"/>
  <c r="K104" i="4"/>
  <c r="K100" i="4"/>
  <c r="K98" i="4"/>
  <c r="K95" i="4"/>
  <c r="K93" i="4"/>
  <c r="K91" i="4"/>
  <c r="K89" i="4"/>
  <c r="K86" i="4"/>
  <c r="K83" i="4"/>
  <c r="K81" i="4"/>
  <c r="K77" i="4"/>
  <c r="K75" i="4"/>
  <c r="K74" i="4"/>
  <c r="K73" i="4"/>
  <c r="K72" i="4"/>
  <c r="K71" i="4"/>
  <c r="K69" i="4"/>
  <c r="K63" i="4"/>
  <c r="K62" i="4"/>
  <c r="K61" i="4"/>
  <c r="K60" i="4"/>
  <c r="K58" i="4"/>
  <c r="K57" i="4"/>
  <c r="K56" i="4"/>
  <c r="K55" i="4"/>
  <c r="K52" i="4"/>
  <c r="K35" i="4"/>
  <c r="K34" i="4"/>
  <c r="K32" i="4"/>
  <c r="K30" i="4"/>
  <c r="K29" i="4"/>
  <c r="K28" i="4"/>
  <c r="K27" i="4"/>
  <c r="K25" i="4"/>
  <c r="K21" i="4"/>
  <c r="K20" i="4"/>
  <c r="K19" i="4"/>
  <c r="K18" i="4"/>
  <c r="K17" i="4"/>
  <c r="K16" i="4"/>
  <c r="K15" i="4"/>
  <c r="K13" i="4"/>
  <c r="K11" i="4"/>
  <c r="K6" i="4"/>
  <c r="K8" i="4" l="1"/>
  <c r="K9" i="4"/>
  <c r="K88" i="4"/>
  <c r="K102" i="4"/>
  <c r="K53" i="4"/>
  <c r="K108" i="4"/>
  <c r="K5" i="4"/>
  <c r="K54" i="4"/>
  <c r="K4" i="4"/>
  <c r="K97" i="4"/>
  <c r="K96" i="4"/>
  <c r="K119" i="4"/>
  <c r="K124" i="4"/>
  <c r="K135" i="4"/>
  <c r="K121" i="4"/>
  <c r="K132" i="4"/>
  <c r="K134" i="4"/>
  <c r="K137" i="4"/>
  <c r="K139" i="4"/>
  <c r="K145" i="4"/>
  <c r="K151" i="4"/>
  <c r="K2" i="4"/>
  <c r="K7" i="4"/>
  <c r="K12" i="4"/>
  <c r="K22" i="4"/>
  <c r="K24" i="4"/>
  <c r="K39" i="4"/>
  <c r="K41" i="4"/>
  <c r="K42" i="4"/>
  <c r="K43" i="4"/>
  <c r="K44" i="4"/>
  <c r="K45" i="4"/>
  <c r="K46" i="4"/>
  <c r="K65" i="4"/>
  <c r="K70" i="4"/>
  <c r="K85" i="4"/>
  <c r="K87" i="4"/>
  <c r="K99" i="4"/>
  <c r="K67" i="4"/>
  <c r="K126" i="4"/>
  <c r="K128" i="4"/>
  <c r="K130" i="4"/>
  <c r="K141" i="4"/>
  <c r="K153" i="4"/>
  <c r="K155" i="4"/>
  <c r="K157" i="4"/>
  <c r="K31" i="4"/>
  <c r="K33" i="4"/>
  <c r="K37" i="4"/>
  <c r="K38" i="4"/>
  <c r="K51" i="4"/>
  <c r="K47" i="4"/>
  <c r="K123" i="4"/>
  <c r="K143" i="4"/>
  <c r="K147" i="4"/>
  <c r="K149" i="4"/>
  <c r="K3" i="4"/>
  <c r="K10" i="4"/>
  <c r="K14" i="4"/>
  <c r="K23" i="4"/>
  <c r="K26" i="4"/>
  <c r="K36" i="4"/>
  <c r="K40" i="4"/>
  <c r="K49" i="4"/>
  <c r="K76" i="4"/>
  <c r="K80" i="4"/>
  <c r="K82" i="4"/>
  <c r="K84" i="4"/>
  <c r="K90" i="4"/>
  <c r="K92" i="4"/>
  <c r="K94" i="4"/>
  <c r="K101" i="4"/>
  <c r="K103" i="4"/>
  <c r="K105" i="4"/>
  <c r="K107" i="4"/>
  <c r="K109" i="4"/>
  <c r="K111" i="4"/>
  <c r="K116" i="4"/>
  <c r="K118" i="4"/>
  <c r="K48" i="4"/>
  <c r="K50" i="4"/>
  <c r="K59" i="4"/>
  <c r="K64" i="4"/>
  <c r="K66" i="4"/>
  <c r="K68" i="4"/>
  <c r="K78" i="4"/>
  <c r="K79" i="4"/>
</calcChain>
</file>

<file path=xl/sharedStrings.xml><?xml version="1.0" encoding="utf-8"?>
<sst xmlns="http://schemas.openxmlformats.org/spreadsheetml/2006/main" count="645" uniqueCount="330">
  <si>
    <t>CONTRATO</t>
  </si>
  <si>
    <t>MODALIDAD DE CONTRATACIÓN</t>
  </si>
  <si>
    <t>12 12-Contratación Directa (Ley 1150 de 2007)</t>
  </si>
  <si>
    <t>CLASE DE CONTRATO</t>
  </si>
  <si>
    <t>CPS</t>
  </si>
  <si>
    <t>CONTRATISTA</t>
  </si>
  <si>
    <t>VALOR TOTAL FINAL</t>
  </si>
  <si>
    <t>LINK DE ACCESO A SECOP</t>
  </si>
  <si>
    <t>15 15-Selección Abreviada - Subasta Inversa</t>
  </si>
  <si>
    <t>ORDEN DE COMPRA</t>
  </si>
  <si>
    <t>MORARCI GROUP SAS</t>
  </si>
  <si>
    <t>Ordenes de compra | Colombia Compra Eficiente | Agencia Nacional de Contratación Pública</t>
  </si>
  <si>
    <t>SERVIASEO SA</t>
  </si>
  <si>
    <t>FRAY DAMIAN SILVA GARCIA</t>
  </si>
  <si>
    <t>ANGIE LORENA MONTENEGRO ARTUNDUAGA</t>
  </si>
  <si>
    <t>OSCAR REINALDO MUÑOZ DELGADO</t>
  </si>
  <si>
    <t>COLSUBSIDIO</t>
  </si>
  <si>
    <t>ELIZABETH CAROLINA MORENO CRUZ</t>
  </si>
  <si>
    <t>FRANCISCO ANDRES DAZA CARDONA</t>
  </si>
  <si>
    <t>ANDRES MAURICIO VASQUEZ MANTILLA</t>
  </si>
  <si>
    <t>JOSE FELIPE CASTRO RODRIGUEZ</t>
  </si>
  <si>
    <t>CLARA LILIANA MEJIA ORTIZ</t>
  </si>
  <si>
    <t>https://community.secop.gov.co/Public/Tendering/OpportunityDetail/Index?noticeUID=CO1.NTC.5766756&amp;isFromPublicArea=True&amp;isModal=False</t>
  </si>
  <si>
    <t>https://community.secop.gov.co/Public/Tendering/OpportunityDetail/Index?noticeUID=CO1.NTC.5765284&amp;isFromPublicArea=True&amp;isModal=False</t>
  </si>
  <si>
    <t>https://community.secop.gov.co/Public/Tendering/OpportunityDetail/Index?noticeUID=CO1.NTC.5782882&amp;isFromPublicArea=True&amp;isModal=False</t>
  </si>
  <si>
    <t>https://community.secop.gov.co/Public/Tendering/ContractNoticePhases/View?PPI=CO1.PPI.30340800&amp;isFromPublicArea=True&amp;isModal=False</t>
  </si>
  <si>
    <t>https://community.secop.gov.co/Public/Tendering/OpportunityDetail/Index?noticeUID=CO1.NTC.5785725&amp;isFromPublicArea=True&amp;isModal=False</t>
  </si>
  <si>
    <t>https://community.secop.gov.co/Public/Tendering/OpportunityDetail/Index?noticeUID=CO1.NTC.5800713&amp;isFromPublicArea=True&amp;isModal=False</t>
  </si>
  <si>
    <t>https://community.secop.gov.co/Public/Tendering/OpportunityDetail/Index?noticeUID=CO1.NTC.5800876&amp;isFromPublicArea=True&amp;isModal=False</t>
  </si>
  <si>
    <t>https://community.secop.gov.co/Public/Tendering/OpportunityDetail/Index?noticeUID=CO1.NTC.5800177&amp;isFromPublicArea=True&amp;isModal=False</t>
  </si>
  <si>
    <t>https://community.secop.gov.co/Public/Tendering/ContractNoticePhases/View?PPI=CO1.PPI.30490718&amp;isFromPublicArea=True&amp;isModal=False</t>
  </si>
  <si>
    <t>https://community.secop.gov.co/Public/Tendering/OpportunityDetail/Index?noticeUID=CO1.NTC.5842196&amp;isFromPublicArea=True&amp;isModal=False</t>
  </si>
  <si>
    <t>https://community.secop.gov.co/Public/Tendering/OpportunityDetail/Index?noticeUID=CO1.NTC.5814992&amp;isFromPublicArea=True&amp;isModal=False</t>
  </si>
  <si>
    <t>https://colombiacompra.gov.co/tienda-virtual-del-estado-colombiano/ordenes-compra/?number_order=125765&amp;state=&amp;entity=INSTITUTO%20DISTRITAL%20DE%20GESTION%20DE%20RIESGOS%20Y%20CAMBIO%20CLIMATICO&amp;tool=&amp;date_to&amp;date_from</t>
  </si>
  <si>
    <t>https://community.secop.gov.co/Public/Tendering/OpportunityDetail/Index?noticeUID=CO1.NTC.5832920&amp;isFromPublicArea=True&amp;isModal=False</t>
  </si>
  <si>
    <t>https://community.secop.gov.co/Public/Tendering/ContractNoticePhases/View?PPI=CO1.PPI.30508060&amp;isFromPublicArea=True&amp;isModal=False</t>
  </si>
  <si>
    <t>https://community.secop.gov.co/Public/Tendering/OpportunityDetail/Index?noticeUID=CO1.NTC.5832887&amp;isFromPublicArea=True&amp;isModal=False</t>
  </si>
  <si>
    <t>https://community.secop.gov.co/Public/Tendering/ContractNoticePhases/View?PPI=CO1.PPI.30560880&amp;isFromPublicArea=True&amp;isModal=False</t>
  </si>
  <si>
    <t>https://community.secop.gov.co/Public/Tendering/OpportunityDetail/Index?noticeUID=CO1.NTC.5840342&amp;isFromPublicArea=True&amp;isModal=False</t>
  </si>
  <si>
    <t>https://community.secop.gov.co/Public/Tendering/ContractNoticePhases/View?PPI=CO1.PPI.30559888&amp;isFromPublicArea=True&amp;isModal=False</t>
  </si>
  <si>
    <t>https://community.secop.gov.co/Public/Tendering/ContractNoticePhases/View?PPI=CO1.PPI.30578728&amp;isFromPublicArea=True&amp;isModal=False</t>
  </si>
  <si>
    <t>https://community.secop.gov.co/Public/Tendering/OpportunityDetail/Index?noticeUID=CO1.NTC.5856155&amp;isFromPublicArea=True&amp;isModal=False</t>
  </si>
  <si>
    <t>https://community.secop.gov.co/Public/Tendering/OpportunityDetail/Index?noticeUID=CO1.NTC.5867270&amp;isFromPublicArea=True&amp;isModal=False</t>
  </si>
  <si>
    <t>https://community.secop.gov.co/Public/Tendering/OpportunityDetail/Index?noticeUID=CO1.NTC.5865875&amp;isFromPublicArea=True&amp;isModal=False</t>
  </si>
  <si>
    <t>https://community.secop.gov.co/Public/Tendering/OpportunityDetail/Index?noticeUID=CO1.NTC.5867554&amp;isFromPublicArea=True&amp;isModal=False</t>
  </si>
  <si>
    <t>https://community.secop.gov.co/Public/Tendering/OpportunityDetail/Index?noticeUID=CO1.NTC.5866951&amp;isFromPublicArea=True&amp;isModal=False</t>
  </si>
  <si>
    <t>https://community.secop.gov.co/Public/Tendering/ContractNoticePhases/View?PPI=CO1.PPI.30687052&amp;isFromPublicArea=True&amp;isModal=False</t>
  </si>
  <si>
    <t>https://community.secop.gov.co/Public/Tendering/ContractNoticePhases/View?PPI=CO1.PPI.30701714&amp;isFromPublicArea=True&amp;isModal=False</t>
  </si>
  <si>
    <t>https://community.secop.gov.co/Public/Tendering/OpportunityDetail/Index?noticeUID=CO1.NTC.5880459&amp;isFromPublicArea=True&amp;isModal=False</t>
  </si>
  <si>
    <t>https://community.secop.gov.co/Public/Tendering/ContractNoticePhases/View?PPI=CO1.PPI.30713457&amp;isFromPublicArea=True&amp;isModal=False</t>
  </si>
  <si>
    <t>https://community.secop.gov.co/Public/Tendering/OpportunityDetail/Index?noticeUID=CO1.NTC.5878098&amp;isFromPublicArea=True&amp;isModal=False</t>
  </si>
  <si>
    <t>https://community.secop.gov.co/Public/Tendering/OpportunityDetail/Index?noticeUID=CO1.NTC.5885853&amp;isFromPublicArea=True&amp;isModal=False</t>
  </si>
  <si>
    <t>https://community.secop.gov.co/Public/Tendering/OpportunityDetail/Index?noticeUID=CO1.NTC.5891703&amp;isFromPublicArea=True&amp;isModal=False</t>
  </si>
  <si>
    <t>MARIA NELLYS FABREGAS RUMBO</t>
  </si>
  <si>
    <t>https://community.secop.gov.co/Public/Tendering/OpportunityDetail/Index?noticeUID=CO1.NTC.5455668&amp;isFromPublicArea=True&amp;isModal=False</t>
  </si>
  <si>
    <t>DANIEL DAVID MARIN ARCILA</t>
  </si>
  <si>
    <t>https://community.secop.gov.co/Public/Tendering/OpportunityDetail/Index?noticeUID=CO1.NTC.5455459&amp;isFromPublicArea=True&amp;isModal=False</t>
  </si>
  <si>
    <t>CAROL JOHANNA ACERO BAQUERO</t>
  </si>
  <si>
    <t>https://community.secop.gov.co/Public/Tendering/OpportunityDetail/Index?noticeUID=CO1.NTC.5455699&amp;isFromPublicArea=True&amp;isModal=False</t>
  </si>
  <si>
    <t>DIANA CAROLINA RUEDA RAMIREZ</t>
  </si>
  <si>
    <t>https://community.secop.gov.co/Public/Tendering/OpportunityDetail/Index?noticeUID=CO1.NTC.5464743&amp;isFromPublicArea=True&amp;isModal=False</t>
  </si>
  <si>
    <t>DIEGO ARMANDO MOLINA VARGAS</t>
  </si>
  <si>
    <t>https://community.secop.gov.co/Public/Tendering/OpportunityDetail/Index?noticeUID=CO1.NTC.5513765&amp;isFromPublicArea=True&amp;isModal=False</t>
  </si>
  <si>
    <t>SERVICIOS POSTALES NACIONALES S.A.S</t>
  </si>
  <si>
    <t>https://community.secop.gov.co/Public/Tendering/OpportunityDetail/Index?noticeUID=CO1.NTC.5587374&amp;isFromPublicArea=True&amp;isModal=False</t>
  </si>
  <si>
    <t>MARY LUZ BETANCUR BETANCUR</t>
  </si>
  <si>
    <t>https://community.secop.gov.co/Public/Tendering/OpportunityDetail/Index?noticeUID=CO1.NTC.5593454&amp;isFromPublicArea=True&amp;isModal=False</t>
  </si>
  <si>
    <t>WILLIAM JAVIER AMOROCHO GARCIA</t>
  </si>
  <si>
    <t>https://community.secop.gov.co/Public/Tendering/OpportunityDetail/Index?noticeUID=CO1.NTC.5617747&amp;isFromPublicArea=True&amp;isModal=False</t>
  </si>
  <si>
    <t>LINA MARCELA GUZMAN MOSQUERA</t>
  </si>
  <si>
    <t>https://community.secop.gov.co/Public/Tendering/OpportunityDetail/Index?noticeUID=CO1.NTC.5607294&amp;isFromPublicArea=True&amp;isModal=False</t>
  </si>
  <si>
    <t>CAROLINA DUEÑAS BERROCAL</t>
  </si>
  <si>
    <t>https://community.secop.gov.co/Public/Tendering/OpportunityDetail/Index?noticeUID=CO1.NTC.5618562&amp;isFromPublicArea=True&amp;isModal=False</t>
  </si>
  <si>
    <t>ANGELA IBETH RODRIGUEZ TORO</t>
  </si>
  <si>
    <t>https://community.secop.gov.co/Public/Tendering/ContractNoticePhases/View?PPI=CO1.PPI.29781534&amp;isFromPublicArea=True&amp;isModal=False</t>
  </si>
  <si>
    <t>TANIA PAOLA MOLINA RINCÓN</t>
  </si>
  <si>
    <t>https://community.secop.gov.co/Public/Tendering/OpportunityDetail/Index?noticeUID=CO1.NTC.5638870&amp;isFromPublicArea=True&amp;isModal=False</t>
  </si>
  <si>
    <t>TANIA PAOLA HERNANDEZ OQUENDO</t>
  </si>
  <si>
    <t>https://community.secop.gov.co/Public/Tendering/OpportunityDetail/Index?noticeUID=CO1.NTC.5642395&amp;isFromPublicArea=True&amp;isModal=False</t>
  </si>
  <si>
    <t>https://community.secop.gov.co/Public/Tendering/OpportunityDetail/Index?noticeUID=CO1.NTC.5663780&amp;isFromPublicArea=True&amp;isModal=False</t>
  </si>
  <si>
    <t>CARLOS ANDRES REYES MONTES</t>
  </si>
  <si>
    <t>https://community.secop.gov.co/Public/Tendering/OpportunityDetail/Index?noticeUID=CO1.NTC.5647258&amp;isFromPublicArea=True&amp;isModal=False</t>
  </si>
  <si>
    <t>https://community.secop.gov.co/Public/Tendering/OpportunityDetail/Index?noticeUID=CO1.NTC.5649900&amp;isFromPublicArea=True&amp;isModal=False</t>
  </si>
  <si>
    <t>https://community.secop.gov.co/Public/Tendering/ContractNoticePhases/View?PPI=CO1.PPI.29877511&amp;isFromPublicArea=True&amp;isModal=False</t>
  </si>
  <si>
    <t>CAMILO ANDRES CARRILLO VILLAMIZAR</t>
  </si>
  <si>
    <t>https://community.secop.gov.co/Public/Tendering/OpportunityDetail/Index?noticeUID=CO1.NTC.5654121&amp;isFromPublicArea=True&amp;isModal=False</t>
  </si>
  <si>
    <t>157'2/2024</t>
  </si>
  <si>
    <t>https://community.secop.gov.co/Public/Tendering/ContractNoticePhases/View?PPI=CO1.PPI.29927615&amp;isFromPublicArea=True&amp;isModal=False</t>
  </si>
  <si>
    <t>ANDRES ALFREDO CANTI FAJARDO</t>
  </si>
  <si>
    <t>https://community.secop.gov.co/Public/Tendering/ContractNoticePhases/View?PPI=CO1.PPI.29897906&amp;isFromPublicArea=True&amp;isModal=False</t>
  </si>
  <si>
    <t>https://community.secop.gov.co/Public/Tendering/OpportunityDetail/Index?noticeUID=CO1.NTC.5657310&amp;isFromPublicArea=True&amp;isModal=False</t>
  </si>
  <si>
    <t>MAURO JOSÉ MATUTE TURIZO</t>
  </si>
  <si>
    <t>https://community.secop.gov.co/Public/Tendering/OpportunityDetail/Index?noticeUID=CO1.NTC.5664831&amp;isFromPublicArea=True&amp;isModal=False</t>
  </si>
  <si>
    <t>JUAN SEBASTIAN BARRIOS MORENO</t>
  </si>
  <si>
    <t>https://community.secop.gov.co/Public/Tendering/ContractNoticePhases/View?PPI=CO1.PPI.29916990&amp;isFromPublicArea=True&amp;isModal=False</t>
  </si>
  <si>
    <t>https://community.secop.gov.co/Public/Tendering/ContractNoticePhases/View?PPI=CO1.PPI.29929213&amp;isFromPublicArea=True&amp;isModal=False</t>
  </si>
  <si>
    <t>https://community.secop.gov.co/Public/Tendering/OpportunityDetail/Index?noticeUID=CO1.NTC.5704085&amp;isFromPublicArea=True&amp;isModal=False</t>
  </si>
  <si>
    <t>https://community.secop.gov.co/Public/Tendering/OpportunityDetail/Index?noticeUID=CO1.NTC.5688063&amp;isFromPublicArea=True&amp;isModal=False</t>
  </si>
  <si>
    <t>CENTRO INTEGRAL DE MANTENIMIENTO AUTOCARS SAS</t>
  </si>
  <si>
    <t>10 10-Selección Abreviada (Ley 1150 de 2007)</t>
  </si>
  <si>
    <t>INVERSIONES EL NORTE SAS</t>
  </si>
  <si>
    <t>2 2-Contratación Directa Menor Cuantía</t>
  </si>
  <si>
    <t>COMPRAVENTA</t>
  </si>
  <si>
    <t>LA PREVISORA S.A. COMPAÑÍA DE SEGUROS</t>
  </si>
  <si>
    <t>https://community.secop.gov.co/Public/Tendering/OpportunityDetail/Index?noticeUID=CO1.NTC.5629260&amp;isFromPublicArea=True&amp;isModal=False</t>
  </si>
  <si>
    <t>DANNY ALEXANDER HERNANDEZ CRUZ</t>
  </si>
  <si>
    <t>https://community.secop.gov.co/Public/Tendering/ContractNoticePhases/View?PPI=CO1.PPI.30032202&amp;isFromPublicArea=True&amp;isModal=False</t>
  </si>
  <si>
    <t>JUAN SEBASTIAN GUZMAN GUZMAN</t>
  </si>
  <si>
    <t>https://community.secop.gov.co/Public/Tendering/OpportunityDetail/Index?noticeUID=CO1.NTC.5711359&amp;isFromPublicArea=True&amp;isModal=False</t>
  </si>
  <si>
    <t>https://community.secop.gov.co/Public/Tendering/OpportunityDetail/Index?noticeUID=CO1.NTC.5716179&amp;isFromPublicArea=True&amp;isModal=False</t>
  </si>
  <si>
    <t>HECTOR CAMILO VILLANUEVA ROMERO</t>
  </si>
  <si>
    <t>https://community.secop.gov.co/Public/Tendering/OpportunityDetail/Index?noticeUID=CO1.NTC.5733841&amp;isFromPublicArea=True&amp;isModal=False</t>
  </si>
  <si>
    <t>FECHA DE SUSCRIPCIÓN</t>
  </si>
  <si>
    <t>FECHA DE ACTA DE INICIO</t>
  </si>
  <si>
    <t>FECHA TERMINACIÓN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</si>
  <si>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</si>
  <si>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</si>
  <si>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</si>
  <si>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</si>
  <si>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</si>
  <si>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https://community.secop.gov.co/Public/Tendering/OpportunityDetail/Index?noticeUID=CO1.NTC.5898952&amp;isFromPublicArea=True&amp;isModal=False</t>
  </si>
  <si>
    <t>https://community.secop.gov.co/Public/Tendering/ContractNoticePhases/View?PPI=CO1.PPI.30805206&amp;isFromPublicArea=True&amp;isModal=False</t>
  </si>
  <si>
    <t>BAIRON ENRIQUE VARGAS LONDOÑO</t>
  </si>
  <si>
    <t>https://community.secop.gov.co/Public/Tendering/OpportunityDetail/Index?noticeUID=CO1.NTC.5913604&amp;isFromPublicArea=True&amp;isModal=False</t>
  </si>
  <si>
    <t>EDGAR DAVID ORTIZ CIFUENTES</t>
  </si>
  <si>
    <t>https://community.secop.gov.co/Public/Tendering/OpportunityDetail/Index?noticeUID=CO1.NTC.5913447&amp;isFromPublicArea=True&amp;isModal=False</t>
  </si>
  <si>
    <t>https://community.secop.gov.co/Public/Tendering/OpportunityDetail/Index?noticeUID=CO1.NTC.5918351&amp;isFromPublicArea=True&amp;isModal=False</t>
  </si>
  <si>
    <t>https://community.secop.gov.co/Public/Tendering/OpportunityDetail/Index?noticeUID=CO1.NTC.5924632&amp;isFromPublicArea=True&amp;isModal=False</t>
  </si>
  <si>
    <t>https://community.secop.gov.co/Public/Tendering/OpportunityDetail/Index?noticeUID=CO1.NTC.5921605&amp;isFromPublicArea=True&amp;isModal=False</t>
  </si>
  <si>
    <t>DANIELA ALEXANDRA RODRIGUEZ CARDENAS</t>
  </si>
  <si>
    <t>https://community.secop.gov.co/Public/Tendering/OpportunityDetail/Index?noticeUID=CO1.NTC.5921115&amp;isFromPublicArea=True&amp;isModal=False</t>
  </si>
  <si>
    <t>https://community.secop.gov.co/Public/Tendering/OpportunityDetail/Index?noticeUID=CO1.NTC.5927296&amp;isFromPublicArea=True&amp;isModal=False</t>
  </si>
  <si>
    <t>https://community.secop.gov.co/Public/Tendering/OpportunityDetail/Index?noticeUID=CO1.NTC.5925227&amp;isFromPublicArea=True&amp;isModal=False</t>
  </si>
  <si>
    <t>https://community.secop.gov.co/Public/Tendering/OpportunityDetail/Index?noticeUID=CO1.NTC.5931627&amp;isFromPublicArea=True&amp;isModal=False</t>
  </si>
  <si>
    <t>OLGA LUCIA CARDONA PARRA</t>
  </si>
  <si>
    <t>https://community.secop.gov.co/Public/Tendering/ContractNoticePhases/View?PPI=CO1.PPI.30929039&amp;isFromPublicArea=True&amp;isModal=False</t>
  </si>
  <si>
    <t>https://community.secop.gov.co/Public/Tendering/OpportunityDetail/Index?noticeUID=CO1.NTC.5939955&amp;isFromPublicArea=True&amp;isModal=False</t>
  </si>
  <si>
    <t>https://community.secop.gov.co/Public/Tendering/ContractNoticePhases/View?PPI=CO1.PPI.30955980&amp;isFromPublicArea=True&amp;isModal=False</t>
  </si>
  <si>
    <t>MARIA VICTORIA ELISA GALVIS QUIROGA</t>
  </si>
  <si>
    <t>https://community.secop.gov.co/Public/Tendering/OpportunityDetail/Index?noticeUID=CO1.NTC.5941266&amp;isFromPublicArea=True&amp;isModal=False</t>
  </si>
  <si>
    <t>https://community.secop.gov.co/Public/Tendering/OpportunityDetail/Index?noticeUID=CO1.NTC.5940861&amp;isFromPublicArea=True&amp;isModal=False</t>
  </si>
  <si>
    <t>https://community.secop.gov.co/Public/Tendering/OpportunityDetail/Index?noticeUID=CO1.NTC.5941773&amp;isFromPublicArea=True&amp;isModal=False</t>
  </si>
  <si>
    <t>13 13-Selección Abreviada - Menor Cuantía</t>
  </si>
  <si>
    <t>https://www.colombiacompra.gov.co/tienda-virtual-del-estado-colombiano/ordenes-compra/?number_order=127655&amp;state=&amp;entity=INSTITUTO%20DISTRITAL%20DE%20GESTION%20DE%20RIESGOS%20Y%20CAMBIO%20CLIMATICO&amp;tool=&amp;date_to&amp;date_from</t>
  </si>
  <si>
    <t>https://community.secop.gov.co/Public/Tendering/ContractNoticePhases/View?PPI=CO1.PPI.31047899&amp;isFromPublicArea=True&amp;isModal=False</t>
  </si>
  <si>
    <t>https://community.secop.gov.co/Public/Tendering/OpportunityDetail/Index?noticeUID=CO1.NTC.5962398&amp;isFromPublicArea=True&amp;isModal=False</t>
  </si>
  <si>
    <t>https://community.secop.gov.co/Public/Tendering/OpportunityDetail/Index?noticeUID=CO1.NTC.5961889&amp;isFromPublicArea=True&amp;isModal=False</t>
  </si>
  <si>
    <t>LAURA ESTEFANIA NEIRA BELTRAN</t>
  </si>
  <si>
    <t>https://community.secop.gov.co/Public/Tendering/ContractNoticePhases/View?PPI=CO1.PPI.31056332&amp;isFromPublicArea=True&amp;isModal=False</t>
  </si>
  <si>
    <t>EDISON ALFONSO BAREÑO FORERO</t>
  </si>
  <si>
    <t>https://community.secop.gov.co/Public/Tendering/OpportunityDetail/Index?noticeUID=CO1.NTC.5962753&amp;isFromPublicArea=True&amp;isModal=False</t>
  </si>
  <si>
    <t>https://community.secop.gov.co/Public/Tendering/OpportunityDetail/Index?noticeUID=CO1.NTC.5970219&amp;isFromPublicArea=True&amp;isModal=False</t>
  </si>
  <si>
    <t>DAVID FERNANDO SUAREZ MORALES</t>
  </si>
  <si>
    <t>https://community.secop.gov.co/Public/Tendering/OpportunityDetail/Index?noticeUID=CO1.NTC.5974877&amp;isFromPublicArea=True&amp;isModal=False</t>
  </si>
  <si>
    <t>JORGE ENRIQUE CARDONA RODRIGUEZ</t>
  </si>
  <si>
    <t>https://community.secop.gov.co/Public/Tendering/OpportunityDetail/Index?noticeUID=CO1.NTC.5970321&amp;isFromPublicArea=True&amp;isModal=False</t>
  </si>
  <si>
    <t>https://community.secop.gov.co/Public/Tendering/OpportunityDetail/Index?noticeUID=CO1.NTC.5970189&amp;isFromPublicArea=True&amp;isModal=False</t>
  </si>
  <si>
    <t>https://community.secop.gov.co/Public/Tendering/ContractNoticePhases/View?PPI=CO1.PPI.31095570&amp;isFromPublicArea=True&amp;isModal=False</t>
  </si>
  <si>
    <t>LINA SHIRLEY MELO VILLALOBOS</t>
  </si>
  <si>
    <t>https://community.secop.gov.co/Public/Tendering/OpportunityDetail/Index?noticeUID=CO1.NTC.5974216&amp;isFromPublicArea=True&amp;isModal=False</t>
  </si>
  <si>
    <t>https://community.secop.gov.co/Public/Tendering/OpportunityDetail/Index?noticeUID=CO1.NTC.5975581&amp;isFromPublicArea=True&amp;isModal=False</t>
  </si>
  <si>
    <t>LYDA PAOLA HERNANDEZ DIAZ</t>
  </si>
  <si>
    <t>https://community.secop.gov.co/Public/Tendering/OpportunityDetail/Index?noticeUID=CO1.NTC.5988643&amp;isFromPublicArea=True&amp;isModal=False</t>
  </si>
  <si>
    <t>https://community.secop.gov.co/Public/Tendering/OpportunityDetail/Index?noticeUID=CO1.NTC.5983706&amp;isFromPublicArea=True&amp;isModal=False</t>
  </si>
  <si>
    <t>https://community.secop.gov.co/Public/Tendering/OpportunityDetail/Index?noticeUID=CO1.NTC.5982037&amp;isFromPublicArea=True&amp;isModal=False</t>
  </si>
  <si>
    <t>https://community.secop.gov.co/Public/Tendering/ContractNoticePhases/View?PPI=CO1.PPI.31148867&amp;isFromPublicArea=True&amp;isModal=False</t>
  </si>
  <si>
    <t>JAIRO MAURICIO DIAZ SALAZAR</t>
  </si>
  <si>
    <t>https://community.secop.gov.co/Public/Tendering/OpportunityDetail/Index?noticeUID=CO1.NTC.6021038&amp;isFromPublicArea=True&amp;isModal=False</t>
  </si>
  <si>
    <t>https://community.secop.gov.co/Public/Tendering/OpportunityDetail/Index?noticeUID=CO1.NTC.5999306&amp;isFromPublicArea=True&amp;isModal=False</t>
  </si>
  <si>
    <t>https://community.secop.gov.co/Public/Tendering/OpportunityDetail/Index?noticeUID=CO1.NTC.5989598&amp;isFromPublicArea=True&amp;isModal=False</t>
  </si>
  <si>
    <t>MARCO TULIO BOHORQUEZ SANCHEZ</t>
  </si>
  <si>
    <t>https://community.secop.gov.co/Public/Tendering/OpportunityDetail/Index?noticeUID=CO1.NTC.5996884&amp;isFromPublicArea=True&amp;isModal=False</t>
  </si>
  <si>
    <t>PRESTACION DE SERVICIOS</t>
  </si>
  <si>
    <t>COMSEG TELECOMUNICACIONES SEGURAS SAS</t>
  </si>
  <si>
    <t>https://community.secop.gov.co/Public/Tendering/OpportunityDetail/Index?noticeUID=CO1.NTC.6002512&amp;isFromPublicArea=True&amp;isModal=False</t>
  </si>
  <si>
    <t>https://community.secop.gov.co/Public/Tendering/OpportunityDetail/Index?noticeUID=CO1.NTC.6014985&amp;isFromPublicArea=True&amp;isModal=False</t>
  </si>
  <si>
    <t>https://community.secop.gov.co/Public/Tendering/OpportunityDetail/Index?noticeUID=CO1.NTC.6002259&amp;isFromPublicArea=True&amp;isModal=False</t>
  </si>
  <si>
    <t>CARLOS IVAN RUEDA BLANCO</t>
  </si>
  <si>
    <t>https://community.secop.gov.co/Public/Tendering/OpportunityDetail/Index?noticeUID=CO1.NTC.6002589&amp;isFromPublicArea=True&amp;isModal=False</t>
  </si>
  <si>
    <t>https://community.secop.gov.co/Public/Tendering/OpportunityDetail/Index?noticeUID=CO1.NTC.6005820&amp;isFromPublicArea=True&amp;isModal=False</t>
  </si>
  <si>
    <t>LADY PAOLA CUBIDES SUAREZ</t>
  </si>
  <si>
    <t>https://community.secop.gov.co/Public/Tendering/OpportunityDetail/Index?noticeUID=CO1.NTC.6013229&amp;isFromPublicArea=True&amp;isModal=False</t>
  </si>
  <si>
    <t>https://community.secop.gov.co/Public/Tendering/OpportunityDetail/Index?noticeUID=CO1.NTC.6013894&amp;isFromPublicArea=True&amp;isModal=False</t>
  </si>
  <si>
    <t>https://community.secop.gov.co/Public/Tendering/ContractNoticePhases/View?PPI=CO1.PPI.31294709&amp;isFromPublicArea=True&amp;isModal=False</t>
  </si>
  <si>
    <t>https://community.secop.gov.co/Public/Tendering/OpportunityDetail/Index?noticeUID=CO1.NTC.6015477&amp;isFromPublicArea=True&amp;isModal=False</t>
  </si>
  <si>
    <t>CUIDA TU AMBIENTE Y SERVICIOS S.A.S</t>
  </si>
  <si>
    <t>ecop.gov.co/CO1ContractsManagement/Tendering/ProcurementContractEdit/View?docUniqueIdentifier=CO1.PCCNTR.6227584&amp;prevCtxUrl=https%3a%2f%2fwww.secop.gov.co%3a443%2fCO1ContractsManagement%2fTendering%2fProcurementContractManagement%2fIndex&amp;prevCtxLbl=Contratos+</t>
  </si>
  <si>
    <t>https://www.colombiacompra.gov.co/tienda-virtual-del-estado-colombiano/ordenes-compra/?number_order=127656&amp;state=&amp;entity=INSTITUTO%20DISTRITAL%20DE%20GESTION%20DE%20RIESGOS%20Y%20CAMBIO%20CLIMATICO&amp;tool=&amp;date_to&amp;date_from</t>
  </si>
  <si>
    <t>https://community.secop.gov.co/Public/Tendering/OpportunityDetail/Index?noticeUID=CO1.NTC.6023647&amp;isFromPublicArea=True&amp;isModal=False</t>
  </si>
  <si>
    <t>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</t>
  </si>
  <si>
    <t>https://community.secop.gov.co/Public/Tendering/OpportunityDetail/Index?noticeUID=CO1.NTC.6026390&amp;isFromPublicArea=True&amp;isModal=False</t>
  </si>
  <si>
    <t>https://www.colombiacompra.gov.co/tienda-virtual-del-estado-colombiano/ordenes-compra/127797</t>
  </si>
  <si>
    <t>CLAUDIA ANDREA FERNANDEZ LOPEZ</t>
  </si>
  <si>
    <t>https://community.secop.gov.co/Public/Tendering/OpportunityDetail/Index?noticeUID=CO1.NTC.6042760&amp;isFromPublicArea=True&amp;isModal=False</t>
  </si>
  <si>
    <t>SEGUNDO ELIECER ARGUELLO ANGULO</t>
  </si>
  <si>
    <t>https://community.secop.gov.co/Public/Tendering/OpportunityDetail/Index?noticeUID=CO1.NTC.6042478&amp;isFromPublicArea=True&amp;isModal=False</t>
  </si>
  <si>
    <t>DANIEL RINCON BETANCOURT</t>
  </si>
  <si>
    <t>https://community.secop.gov.co/Public/Tendering/OpportunityDetail/Index?noticeUID=CO1.NTC.6057488&amp;isFromPublicArea=True&amp;isModal=False</t>
  </si>
  <si>
    <t>https://community.secop.gov.co/Public/Tendering/OpportunityDetail/Index?noticeUID=CO1.NTC.6063701&amp;isFromPublicArea=True&amp;isModal=False</t>
  </si>
  <si>
    <t>https://community.secop.gov.co/Public/Tendering/OpportunityDetail/Index?noticeUID=CO1.NTC.6072538&amp;isFromPublicArea=True&amp;isModal=False</t>
  </si>
  <si>
    <t>https://community.secop.gov.co/Public/Tendering/OpportunityDetail/Index?noticeUID=CO1.NTC.6096137&amp;isFromPublicArea=True&amp;isModal=False</t>
  </si>
  <si>
    <t>https://community.secop.gov.co/Public/Tendering/OpportunityDetail/Index?noticeUID=CO1.NTC.6095894&amp;isFromPublicArea=True&amp;isModal=False</t>
  </si>
  <si>
    <t>CLAUDIA MILENA BULLA GUTIERREZ</t>
  </si>
  <si>
    <t>https://community.secop.gov.co/Public/Tendering/OpportunityDetail/Index?noticeUID=CO1.NTC.6105512&amp;isFromPublicArea=True&amp;isModal=False</t>
  </si>
  <si>
    <t>https://community.secop.gov.co/Public/Tendering/OpportunityDetail/Index?noticeUID=CO1.NTC.6105262&amp;isFromPublicArea=True&amp;isModal=False</t>
  </si>
  <si>
    <t>https://community.secop.gov.co/Public/Tendering/OpportunityDetail/Index?noticeUID=CO1.NTC.6121511&amp;isFromPublicArea=True&amp;isModal=False</t>
  </si>
  <si>
    <t>LILIANA MARYBELL TORRES NOVA</t>
  </si>
  <si>
    <t>https://community.secop.gov.co/Public/Tendering/OpportunityDetail/Index?noticeUID=CO1.NTC.6120482&amp;isFromPublicArea=True&amp;isModal=False</t>
  </si>
  <si>
    <t>https://community.secop.gov.co/Public/Tendering/ContractNoticePhases/View?PPI=CO1.PPI.32019508&amp;isFromPublicArea=True&amp;isModal=False</t>
  </si>
  <si>
    <t>https://community.secop.gov.co/Public/Tendering/OpportunityDetail/Index?noticeUID=CO1.NTC.6130260&amp;isFromPublicArea=True&amp;isModal=False</t>
  </si>
  <si>
    <t>https://community.secop.gov.co/Public/Tendering/OpportunityDetail/Index?noticeUID=CO1.NTC.6150302&amp;isFromPublicArea=True&amp;isModal=False</t>
  </si>
  <si>
    <t>https://community.secop.gov.co/Public/Tendering/OpportunityDetail/Index?noticeUID=CO1.NTC.6130873&amp;isFromPublicArea=True&amp;isModal=False</t>
  </si>
  <si>
    <t>JHON JAIRO PALACIO VACA</t>
  </si>
  <si>
    <t>https://community.secop.gov.co/Public/Tendering/ContractNoticePhases/View?PPI=CO1.PPI.31852671&amp;isFromPublicArea=True&amp;isModal=False</t>
  </si>
  <si>
    <t>https://community.secop.gov.co/Public/Tendering/OpportunityDetail/Index?noticeUID=CO1.NTC.6156641&amp;isFromPublicArea=True&amp;isModal=False</t>
  </si>
  <si>
    <t>JUAN ALBERTO AVILA CASTAÑEDA</t>
  </si>
  <si>
    <t>https://community.secop.gov.co/Public/Tendering/OpportunityDetail/Index?noticeUID=CO1.NTC.6162183&amp;isFromPublicArea=True&amp;isModal=False</t>
  </si>
  <si>
    <t>https://community.secop.gov.co/Public/Tendering/OpportunityDetail/Index?noticeUID=CO1.NTC.6164129&amp;isFromPublicArea=True&amp;isModal=False</t>
  </si>
  <si>
    <t>LUPE ISABEL LOPEZ MARQUEZ</t>
  </si>
  <si>
    <t>https://community.secop.gov.co/Public/Tendering/OpportunityDetail/Index?noticeUID=CO1.NTC.6168073&amp;isFromPublicArea=True&amp;isModal=False</t>
  </si>
  <si>
    <t>JOHN YEZID HERRERA MATIAS</t>
  </si>
  <si>
    <t>https://community.secop.gov.co/Public/Tendering/ContractNoticePhases/View?PPI=CO1.PPI.31971016&amp;isFromPublicArea=True&amp;isModal=False</t>
  </si>
  <si>
    <t>18 18-Contratación Directa - Minima Cuantia Decreto 2516 - 2011</t>
  </si>
  <si>
    <t>DOCUMENTS S.A.S.</t>
  </si>
  <si>
    <t>https://community.secop.gov.co/Public/Tendering/OpportunityDetail/Index?noticeUID=CO1.NTC.6099411&amp;isFromPublicArea=True&amp;isModal=False</t>
  </si>
  <si>
    <t>SUMINISTRO</t>
  </si>
  <si>
    <t>RODOLFO BARBOSA BARBOSA-CUERPO OFICIAL DE PREVENCION DE EMERGENCIAS</t>
  </si>
  <si>
    <t>https://community.secop.gov.co/Public/Tendering/OpportunityDetail/Index?noticeUID=CO1.NTC.6122078&amp;isFromPublicArea=True&amp;isModal=False</t>
  </si>
  <si>
    <t>ANDRES LEONARDO GORDILLO CLAVIJO</t>
  </si>
  <si>
    <t>https://community.secop.gov.co/Public/Tendering/OpportunityDetail/Index?noticeUID=CO1.NTC.6176536&amp;isFromPublicArea=True&amp;isModal=False</t>
  </si>
  <si>
    <t>https://community.secop.gov.co/Public/Tendering/OpportunityDetail/Index?noticeUID=CO1.NTC.6177072&amp;isFromPublicArea=True&amp;isModal=Fals</t>
  </si>
  <si>
    <t>https://community.secop.gov.co/Public/Tendering/OpportunityDetail/Index?noticeUID=CO1.NTC.6178604&amp;isFromPublicArea=True&amp;isModal=False</t>
  </si>
  <si>
    <t>https://community.secop.gov.co/Public/Tendering/OpportunityDetail/Index?noticeUID=CO1.NTC.6178108&amp;isFromPublicArea=True&amp;isModal=False</t>
  </si>
  <si>
    <t>NIDYA JANETHE PINILLA GOMEZ</t>
  </si>
  <si>
    <t>https://community.secop.gov.co/Public/Tendering/OpportunityDetail/Index?noticeUID=CO1.NTC.6182967&amp;isFromPublicArea=True&amp;isModal=False</t>
  </si>
  <si>
    <t>MARIA ALEXANDRA SANCHEZ PUENTES</t>
  </si>
  <si>
    <t>https://community.secop.gov.co/Public/Tendering/OpportunityDetail/Index?noticeUID=CO1.NTC.6183274&amp;isFromPublicArea=True&amp;isModal=False</t>
  </si>
  <si>
    <t>SUGEY DIAZ TRIANA</t>
  </si>
  <si>
    <t>https://community.secop.gov.co/Public/Tendering/OpportunityDetail/Index?noticeUID=CO1.NTC.6178508&amp;isFromPublicArea=True&amp;isModal=False</t>
  </si>
  <si>
    <t>https://community.secop.gov.co/Public/Tendering/OpportunityDetail/Index?noticeUID=CO1.NTC.5664581&amp;isFromPublicArea=True&amp;isModal=False</t>
  </si>
  <si>
    <t>https://community.secop.gov.co/Public/Tendering/ContractNoticePhases/View?PPI=CO1.PPI.29955315&amp;isFromPublicArea=True&amp;isModal=False</t>
  </si>
  <si>
    <t>https://community.secop.gov.co/Public/Tendering/OpportunityDetail/Index?noticeUID=CO1.NTC.5756469&amp;isFromPublicArea=True&amp;isModal=False</t>
  </si>
  <si>
    <t>https://community.secop.gov.co/Public/Tendering/OpportunityDetail/Index?noticeUID=CO1.NTC.5829189&amp;isFromPublicArea=True&amp;isModal=False</t>
  </si>
  <si>
    <t>https://colombiacompra.gov.co/tienda-virtual-del-estado-colombiano/ordenes-compra/129145</t>
  </si>
  <si>
    <t>JUAN SEBASTIÁN RODRÍGUEZ AMARILLO</t>
  </si>
  <si>
    <t>https://community.secop.gov.co/Public/Tendering/OpportunityDetail/Index?noticeUID=CO1.NTC.6163345&amp;isFromPublicArea=True&amp;isModal=False</t>
  </si>
  <si>
    <t>WILLIAM ORLANDO GARZON GALEANO</t>
  </si>
  <si>
    <t>NESTOR AUGUSTO SUA INFANTE</t>
  </si>
  <si>
    <t>ANDRES FELIPE HOZMAN MARIQUE</t>
  </si>
  <si>
    <t>KAREN JULIETH GONZALEZ PRADA</t>
  </si>
  <si>
    <t>LADY JULIETH GAITAN AGUILERA</t>
  </si>
  <si>
    <t>ANDRES FELIPE JIMENEZ BONILLA</t>
  </si>
  <si>
    <t>ANDRES FELIPE SANCHEZ CALDERON</t>
  </si>
  <si>
    <t>RUBEN GIOVANI CUERVO SILVA</t>
  </si>
  <si>
    <t>JENNY VIVIANA GARCIA APARICIO</t>
  </si>
  <si>
    <t>LAURA VALENTINA FLOREZ ROJAS</t>
  </si>
  <si>
    <t>DAVID  LOPEZ CASTELLANOS</t>
  </si>
  <si>
    <t>ADRIANA CAROLINA PUENTES SANCHEZ</t>
  </si>
  <si>
    <t>JHON FREDY SANCHEZ RAMIREZ</t>
  </si>
  <si>
    <t>YUDDY CAROLINA RAMIREZ LLANOS</t>
  </si>
  <si>
    <t>HERNANDO ALBERTO PINZON ZABALA</t>
  </si>
  <si>
    <t>KARINA ALEXANDRA SANTOS TOLEDO</t>
  </si>
  <si>
    <t>LAURA TATIANA FLORIAN HERNANDEZ</t>
  </si>
  <si>
    <t>MARIA CAMILA OSORIO CANTILLO</t>
  </si>
  <si>
    <t>DIANA MARIA VIRACACHA SALAMANCA</t>
  </si>
  <si>
    <t>ALDEMAR  MONDRAGON VANEGAS</t>
  </si>
  <si>
    <t xml:space="preserve">CAJA COLOMBIANA DE SUBSIDIO FAMILIAR COLSUBSIDIO   </t>
  </si>
  <si>
    <t>CLAUDIA RAQUEL RODRIGUEZ CAICEDO</t>
  </si>
  <si>
    <t>ISIS ALEXANDRA OVIEDO GARCIA</t>
  </si>
  <si>
    <t>HEIDY  HERNANDEZ RAMIREZ</t>
  </si>
  <si>
    <t xml:space="preserve">WILLIAM  RAMIREZ </t>
  </si>
  <si>
    <t>REINALDO  PUENTES VASQUEZ</t>
  </si>
  <si>
    <t>CRISTHIAN FELIPE PEDRAZA LOPEZ</t>
  </si>
  <si>
    <t>HAROLD  MENDOZA GONZALEZ</t>
  </si>
  <si>
    <t>SANDRA MILENA CARRILLO TIQUE</t>
  </si>
  <si>
    <t>CINDY PAOLA PAEZ ARCHILA</t>
  </si>
  <si>
    <t>JULIANA DEL MAR MUÑOZ QUINTERO</t>
  </si>
  <si>
    <t>SERGIO ALEXANDER GOMEZ NEMOCON</t>
  </si>
  <si>
    <t>KATERIN  CRUZ BOHORQUEZ</t>
  </si>
  <si>
    <t>OTTO ALFREDO MARQUEZ MONROY</t>
  </si>
  <si>
    <t>DAVID GERARDO CALVO GAVIRIA</t>
  </si>
  <si>
    <t>JENNIFER PAOLA RODRIGUEZ RINCON</t>
  </si>
  <si>
    <t>HECTOR  PEDRAZA ORTIZ</t>
  </si>
  <si>
    <t>CONSUELO MERCEDES SANCHEZ VARGAS</t>
  </si>
  <si>
    <t>PAULA TATIANA TAVERA GOMEZ</t>
  </si>
  <si>
    <t>LAURA CRISTINA BELTRAN REY</t>
  </si>
  <si>
    <t>LAURA ANGELA GONZALEZ ORTIZ</t>
  </si>
  <si>
    <t>JUAN CAMILO MARTINEZ ROJAS</t>
  </si>
  <si>
    <t>FRANCISCO JAVIER SALAS TORRES</t>
  </si>
  <si>
    <t>CONSUELO  CALDERON REINA</t>
  </si>
  <si>
    <t>DIANA CAROLINA HERNANDEZ GALINDO</t>
  </si>
  <si>
    <t>NELSON GIOVANNI ACUÑA RODRIGUEZ</t>
  </si>
  <si>
    <t xml:space="preserve">PANAMERICANA LIBRERIA Y PAPELERIA S A   </t>
  </si>
  <si>
    <t>ARNOLDO  GARZON GARZON</t>
  </si>
  <si>
    <t>CARLOS FERNANDO LOZANO LOZANO</t>
  </si>
  <si>
    <t>YEISON ALBERTO RICAURTE CIFUENTES</t>
  </si>
  <si>
    <t>ELSA LUCIA TRUJILLO ROMERO</t>
  </si>
  <si>
    <t>ANGIE TATIANA LINARES LOPEZ</t>
  </si>
  <si>
    <t>LORENA  CARDENAS RODRIGUEZ</t>
  </si>
  <si>
    <t>ZURAY BRIYITH CANO RAMIREZ</t>
  </si>
  <si>
    <t>MAURICIO  VELASQUEZ CALLEJAS</t>
  </si>
  <si>
    <t>PILAR JOHANNA ECHEVERRIA ORTIZ</t>
  </si>
  <si>
    <t>MARIA PIEDAD CAMARGO RUIZ</t>
  </si>
  <si>
    <t>FAVER OSVALDO SANCHEZ SANCHEZ</t>
  </si>
  <si>
    <t>CAMILA ANDREA LOPEZ CASTILLO</t>
  </si>
  <si>
    <t>JUANITA  CARDONA PACHON</t>
  </si>
  <si>
    <t>CARLOS ALBERTO CHAVARRO MARTINEZ</t>
  </si>
  <si>
    <t>LISETH PATRICIA CRUZ MORALES</t>
  </si>
  <si>
    <t xml:space="preserve">TECHNOLOGY WORLD GROUP SAS    </t>
  </si>
  <si>
    <t xml:space="preserve">SOLUTION COPY LTDA   </t>
  </si>
  <si>
    <t xml:space="preserve">COMPUAMBIENTE SAS   </t>
  </si>
  <si>
    <t>LUCY LEONILA SEPULVEDA ARAUJO</t>
  </si>
  <si>
    <t>ADRIANA  CRUZ RODRIGUEZ</t>
  </si>
  <si>
    <t>SINDY JOHANNA CASTILLA SANCHEZ</t>
  </si>
  <si>
    <t>AMANDA EMPERATRIZ GOMEZ SANTOS</t>
  </si>
  <si>
    <t>SANDRA MILENA AREVALO RUBIANO</t>
  </si>
  <si>
    <t>GLADYS  OROZCO CRUZ</t>
  </si>
  <si>
    <t>LEONARDO  MONTES GUTIERREZ</t>
  </si>
  <si>
    <t>RAISA KATHERINE BERDUGO JARAMILLO</t>
  </si>
  <si>
    <t>JENNY SORLEY GAONA DIAZ</t>
  </si>
  <si>
    <t>MIGUEL ANGEL VARGAS HUERTAS</t>
  </si>
  <si>
    <t>VANESSA  CHAPMAN IGLESIAS</t>
  </si>
  <si>
    <t>JAIME ALFREDO QUINTERO OLAYA</t>
  </si>
  <si>
    <t>ALEJANDRO  BEJARANO BERNAL</t>
  </si>
  <si>
    <t>JUAN JOSE HERREÑO PEREZ</t>
  </si>
  <si>
    <t>DANIELA  BELLO RIVERA</t>
  </si>
  <si>
    <t>SERGIO SAÚL RAMÍREZ ARRIETA</t>
  </si>
  <si>
    <t/>
  </si>
  <si>
    <t>LADY ESTEFANIA SABOGAL TRIANA</t>
  </si>
  <si>
    <t>MIGUEL ANGEL VEGA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</si>
</sst>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name val="Arial Narrow"/>
      <family val="2"/>
    </font>
    <font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name val="Arial Narrow"/>
      <family val="2"/>
    </font>
    <font>
      <u/>
      <sz val="9"/>
      <color theme="10"/>
      <name val="Arial Narrow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3" fontId="6" fillId="0" borderId="1" xfId="1" applyFont="1" applyFill="1" applyBorder="1" applyAlignment="1">
      <alignment horizontal="center" vertical="center" wrapText="1"/>
    </xf>
    <xf numFmtId="14" fontId="7" fillId="0" borderId="1" xfId="2" applyNumberFormat="1" applyFont="1" applyFill="1" applyBorder="1" applyAlignment="1">
      <alignment horizontal="center" vertical="center" wrapText="1"/>
    </xf>
    <xf numFmtId="43" fontId="4" fillId="0" borderId="0" xfId="1" applyFont="1" applyAlignment="1">
      <alignment vertical="center" wrapText="1"/>
    </xf>
    <xf numFmtId="14" fontId="4" fillId="0" borderId="0" xfId="0" applyNumberFormat="1" applyFont="1" applyAlignment="1">
      <alignment vertical="center" wrapText="1"/>
    </xf>
    <xf numFmtId="9" fontId="6" fillId="0" borderId="1" xfId="3" applyFont="1" applyFill="1" applyBorder="1" applyAlignment="1">
      <alignment horizontal="right" vertical="center" wrapText="1"/>
    </xf>
    <xf numFmtId="14" fontId="7" fillId="0" borderId="0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</cellXfs>
  <cellStyles count="6">
    <cellStyle name="Hipervínculo" xfId="2" builtinId="8"/>
    <cellStyle name="Millares" xfId="1" builtinId="3"/>
    <cellStyle name="Millares 2" xfId="4" xr:uid="{AEFA9457-00E7-4E3F-BA19-6CADB85F30F9}"/>
    <cellStyle name="Normal" xfId="0" builtinId="0"/>
    <cellStyle name="Normal 6" xfId="5" xr:uid="{59ADE1B0-6C99-48DF-B944-7ACB0703D54A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mmunity.secop.gov.co/Public/Tendering/OpportunityDetail/Index?noticeUID=CO1.NTC.6021038&amp;isFromPublicArea=True&amp;isModal=False" TargetMode="External"/><Relationship Id="rId21" Type="http://schemas.openxmlformats.org/officeDocument/2006/relationships/hyperlink" Target="https://community.secop.gov.co/Public/Tendering/OpportunityDetail/Index?noticeUID=CO1.NTC.5856155&amp;isFromPublicArea=True&amp;isModal=False" TargetMode="External"/><Relationship Id="rId42" Type="http://schemas.openxmlformats.org/officeDocument/2006/relationships/hyperlink" Target="https://community.secop.gov.co/Public/Tendering/ContractNoticePhases/View?PPI=CO1.PPI.29877511&amp;isFromPublicArea=True&amp;isModal=False" TargetMode="External"/><Relationship Id="rId63" Type="http://schemas.openxmlformats.org/officeDocument/2006/relationships/hyperlink" Target="https://community.secop.gov.co/Public/Tendering/OpportunityDetail/Index?noticeUID=CO1.NTC.5587374&amp;isFromPublicArea=True&amp;isModal=False" TargetMode="External"/><Relationship Id="rId84" Type="http://schemas.openxmlformats.org/officeDocument/2006/relationships/hyperlink" Target="https://community.secop.gov.co/Public/Tendering/ContractNoticePhases/View?PPI=CO1.PPI.31056332&amp;isFromPublicArea=True&amp;isModal=False" TargetMode="External"/><Relationship Id="rId138" Type="http://schemas.openxmlformats.org/officeDocument/2006/relationships/hyperlink" Target="https://community.secop.gov.co/Public/Tendering/OpportunityDetail/Index?noticeUID=CO1.NTC.6099411&amp;isFromPublicArea=True&amp;isModal=False" TargetMode="External"/><Relationship Id="rId107" Type="http://schemas.openxmlformats.org/officeDocument/2006/relationships/hyperlink" Target="https://community.secop.gov.co/Public/Tendering/ContractNoticePhases/View?PPI=CO1.PPI.31294709&amp;isFromPublicArea=True&amp;isModal=False" TargetMode="External"/><Relationship Id="rId11" Type="http://schemas.openxmlformats.org/officeDocument/2006/relationships/hyperlink" Target="https://community.secop.gov.co/Public/Tendering/OpportunityDetail/Index?noticeUID=CO1.NTC.5814992&amp;isFromPublicArea=True&amp;isModal=False" TargetMode="External"/><Relationship Id="rId32" Type="http://schemas.openxmlformats.org/officeDocument/2006/relationships/hyperlink" Target="https://colombiacompra.gov.co/tienda-virtual-del-estado-colombiano/ordenes-compra/?number_order=125765&amp;state=&amp;entity=INSTITUTO%20DISTRITAL%20DE%20GESTION%20DE%20RIESGOS%20Y%20CAMBIO%20CLIMATICO&amp;tool=&amp;date_to&amp;date_from" TargetMode="External"/><Relationship Id="rId53" Type="http://schemas.openxmlformats.org/officeDocument/2006/relationships/hyperlink" Target="https://community.secop.gov.co/Public/Tendering/ContractNoticePhases/View?PPI=CO1.PPI.30032202&amp;isFromPublicArea=True&amp;isModal=False" TargetMode="External"/><Relationship Id="rId74" Type="http://schemas.openxmlformats.org/officeDocument/2006/relationships/hyperlink" Target="https://community.secop.gov.co/Public/Tendering/OpportunityDetail/Index?noticeUID=CO1.NTC.5931627&amp;isFromPublicArea=True&amp;isModal=False" TargetMode="External"/><Relationship Id="rId128" Type="http://schemas.openxmlformats.org/officeDocument/2006/relationships/hyperlink" Target="https://community.secop.gov.co/Public/Tendering/ContractNoticePhases/View?PPI=CO1.PPI.32019508&amp;isFromPublicArea=True&amp;isModal=False" TargetMode="External"/><Relationship Id="rId149" Type="http://schemas.openxmlformats.org/officeDocument/2006/relationships/hyperlink" Target="https://community.secop.gov.co/Public/Tendering/OpportunityDetail/Index?noticeUID=CO1.NTC.5756469&amp;isFromPublicArea=True&amp;isModal=False" TargetMode="External"/><Relationship Id="rId5" Type="http://schemas.openxmlformats.org/officeDocument/2006/relationships/hyperlink" Target="https://community.secop.gov.co/Public/Tendering/OpportunityDetail/Index?noticeUID=CO1.NTC.5785725&amp;isFromPublicArea=True&amp;isModal=False" TargetMode="External"/><Relationship Id="rId95" Type="http://schemas.openxmlformats.org/officeDocument/2006/relationships/hyperlink" Target="https://community.secop.gov.co/Public/Tendering/OpportunityDetail/Index?noticeUID=CO1.NTC.5982037&amp;isFromPublicArea=True&amp;isModal=False" TargetMode="External"/><Relationship Id="rId22" Type="http://schemas.openxmlformats.org/officeDocument/2006/relationships/hyperlink" Target="https://community.secop.gov.co/Public/Tendering/OpportunityDetail/Index?noticeUID=CO1.NTC.5865875&amp;isFromPublicArea=True&amp;isModal=False" TargetMode="External"/><Relationship Id="rId27" Type="http://schemas.openxmlformats.org/officeDocument/2006/relationships/hyperlink" Target="https://community.secop.gov.co/Public/Tendering/ContractNoticePhases/View?PPI=CO1.PPI.30713457&amp;isFromPublicArea=True&amp;isModal=False" TargetMode="External"/><Relationship Id="rId43" Type="http://schemas.openxmlformats.org/officeDocument/2006/relationships/hyperlink" Target="https://community.secop.gov.co/Public/Tendering/ContractNoticePhases/View?PPI=CO1.PPI.29927615&amp;isFromPublicArea=True&amp;isModal=False" TargetMode="External"/><Relationship Id="rId48" Type="http://schemas.openxmlformats.org/officeDocument/2006/relationships/hyperlink" Target="https://community.secop.gov.co/Public/Tendering/ContractNoticePhases/View?PPI=CO1.PPI.29929213&amp;isFromPublicArea=True&amp;isModal=False" TargetMode="External"/><Relationship Id="rId64" Type="http://schemas.openxmlformats.org/officeDocument/2006/relationships/hyperlink" Target="https://community.secop.gov.co/Public/Tendering/OpportunityDetail/Index?noticeUID=CO1.NTC.5898952&amp;isFromPublicArea=True&amp;isModal=False" TargetMode="External"/><Relationship Id="rId69" Type="http://schemas.openxmlformats.org/officeDocument/2006/relationships/hyperlink" Target="https://community.secop.gov.co/Public/Tendering/OpportunityDetail/Index?noticeUID=CO1.NTC.5924632&amp;isFromPublicArea=True&amp;isModal=False" TargetMode="External"/><Relationship Id="rId113" Type="http://schemas.openxmlformats.org/officeDocument/2006/relationships/hyperlink" Target="https://community.secop.gov.co/Public/Tendering/OpportunityDetail/Index?noticeUID=CO1.NTC.6057488&amp;isFromPublicArea=True&amp;isModal=False" TargetMode="External"/><Relationship Id="rId118" Type="http://schemas.openxmlformats.org/officeDocument/2006/relationships/hyperlink" Target="https://www.colombiacompra.gov.co/tienda-virtual-del-estado-colombiano/ordenes-compra/?number_order=127655&amp;state=&amp;entity=INSTITUTO%20DISTRITAL%20DE%20GESTION%20DE%20RIESGOS%20Y%20CAMBIO%20CLIMATICO&amp;tool=&amp;date_to&amp;date_from" TargetMode="External"/><Relationship Id="rId134" Type="http://schemas.openxmlformats.org/officeDocument/2006/relationships/hyperlink" Target="https://community.secop.gov.co/Public/Tendering/OpportunityDetail/Index?noticeUID=CO1.NTC.6162183&amp;isFromPublicArea=True&amp;isModal=False" TargetMode="External"/><Relationship Id="rId139" Type="http://schemas.openxmlformats.org/officeDocument/2006/relationships/hyperlink" Target="https://community.secop.gov.co/Public/Tendering/OpportunityDetail/Index?noticeUID=CO1.NTC.6122078&amp;isFromPublicArea=True&amp;isModal=False" TargetMode="External"/><Relationship Id="rId80" Type="http://schemas.openxmlformats.org/officeDocument/2006/relationships/hyperlink" Target="https://community.secop.gov.co/Public/Tendering/OpportunityDetail/Index?noticeUID=CO1.NTC.5941773&amp;isFromPublicArea=True&amp;isModal=False" TargetMode="External"/><Relationship Id="rId85" Type="http://schemas.openxmlformats.org/officeDocument/2006/relationships/hyperlink" Target="https://community.secop.gov.co/Public/Tendering/OpportunityDetail/Index?noticeUID=CO1.NTC.5962753&amp;isFromPublicArea=True&amp;isModal=False" TargetMode="External"/><Relationship Id="rId150" Type="http://schemas.openxmlformats.org/officeDocument/2006/relationships/hyperlink" Target="https://community.secop.gov.co/Public/Tendering/OpportunityDetail/Index?noticeUID=CO1.NTC.5829189&amp;isFromPublicArea=True&amp;isModal=False" TargetMode="External"/><Relationship Id="rId12" Type="http://schemas.openxmlformats.org/officeDocument/2006/relationships/hyperlink" Target="https://colombiacompra.gov.co/tienda-virtual-del-estado-colombiano/ordenes-compra/?number_order=125321&amp;state=&amp;entity=INSTITUTO%20DISTRITAL%20DE%20GESTION%20DE%20RIESGOS%20Y%20CAMBIO%20CLIMATICO&amp;tool=&amp;date_to&amp;date_from" TargetMode="External"/><Relationship Id="rId17" Type="http://schemas.openxmlformats.org/officeDocument/2006/relationships/hyperlink" Target="https://community.secop.gov.co/Public/Tendering/ContractNoticePhases/View?PPI=CO1.PPI.30560880&amp;isFromPublicArea=True&amp;isModal=False" TargetMode="External"/><Relationship Id="rId33" Type="http://schemas.openxmlformats.org/officeDocument/2006/relationships/hyperlink" Target="https://community.secop.gov.co/Public/Tendering/OpportunityDetail/Index?noticeUID=CO1.NTC.5617747&amp;isFromPublicArea=True&amp;isModal=False" TargetMode="External"/><Relationship Id="rId38" Type="http://schemas.openxmlformats.org/officeDocument/2006/relationships/hyperlink" Target="https://community.secop.gov.co/Public/Tendering/OpportunityDetail/Index?noticeUID=CO1.NTC.5642395&amp;isFromPublicArea=True&amp;isModal=False" TargetMode="External"/><Relationship Id="rId59" Type="http://schemas.openxmlformats.org/officeDocument/2006/relationships/hyperlink" Target="https://community.secop.gov.co/Public/Tendering/OpportunityDetail/Index?noticeUID=CO1.NTC.5733841&amp;isFromPublicArea=True&amp;isModal=False" TargetMode="External"/><Relationship Id="rId103" Type="http://schemas.openxmlformats.org/officeDocument/2006/relationships/hyperlink" Target="https://community.secop.gov.co/Public/Tendering/OpportunityDetail/Index?noticeUID=CO1.NTC.6002589&amp;isFromPublicArea=True&amp;isModal=False" TargetMode="External"/><Relationship Id="rId108" Type="http://schemas.openxmlformats.org/officeDocument/2006/relationships/hyperlink" Target="https://community.secop.gov.co/Public/Tendering/OpportunityDetail/Index?noticeUID=CO1.NTC.6015477&amp;isFromPublicArea=True&amp;isModal=False" TargetMode="External"/><Relationship Id="rId124" Type="http://schemas.openxmlformats.org/officeDocument/2006/relationships/hyperlink" Target="https://community.secop.gov.co/Public/Tendering/OpportunityDetail/Index?noticeUID=CO1.NTC.6105512&amp;isFromPublicArea=True&amp;isModal=False" TargetMode="External"/><Relationship Id="rId129" Type="http://schemas.openxmlformats.org/officeDocument/2006/relationships/hyperlink" Target="https://community.secop.gov.co/Public/Tendering/OpportunityDetail/Index?noticeUID=CO1.NTC.6130260&amp;isFromPublicArea=True&amp;isModal=False" TargetMode="External"/><Relationship Id="rId54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0" Type="http://schemas.openxmlformats.org/officeDocument/2006/relationships/hyperlink" Target="https://community.secop.gov.co/Public/Tendering/OpportunityDetail/Index?noticeUID=CO1.NTC.5921605&amp;isFromPublicArea=True&amp;isModal=False" TargetMode="External"/><Relationship Id="rId75" Type="http://schemas.openxmlformats.org/officeDocument/2006/relationships/hyperlink" Target="https://community.secop.gov.co/Public/Tendering/OpportunityDetail/Index?noticeUID=CO1.NTC.5925227&amp;isFromPublicArea=True&amp;isModal=False" TargetMode="External"/><Relationship Id="rId91" Type="http://schemas.openxmlformats.org/officeDocument/2006/relationships/hyperlink" Target="https://community.secop.gov.co/Public/Tendering/OpportunityDetail/Index?noticeUID=CO1.NTC.5974216&amp;isFromPublicArea=True&amp;isModal=False" TargetMode="External"/><Relationship Id="rId96" Type="http://schemas.openxmlformats.org/officeDocument/2006/relationships/hyperlink" Target="https://community.secop.gov.co/Public/Tendering/ContractNoticePhases/View?PPI=CO1.PPI.31148867&amp;isFromPublicArea=True&amp;isModal=False" TargetMode="External"/><Relationship Id="rId140" Type="http://schemas.openxmlformats.org/officeDocument/2006/relationships/hyperlink" Target="https://community.secop.gov.co/Public/Tendering/OpportunityDetail/Index?noticeUID=CO1.NTC.6176536&amp;isFromPublicArea=True&amp;isModal=False" TargetMode="External"/><Relationship Id="rId145" Type="http://schemas.openxmlformats.org/officeDocument/2006/relationships/hyperlink" Target="https://community.secop.gov.co/Public/Tendering/OpportunityDetail/Index?noticeUID=CO1.NTC.6183274&amp;isFromPublicArea=True&amp;isModal=False" TargetMode="External"/><Relationship Id="rId1" Type="http://schemas.openxmlformats.org/officeDocument/2006/relationships/hyperlink" Target="https://community.secop.gov.co/Public/Tendering/OpportunityDetail/Index?noticeUID=CO1.NTC.576675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0713&amp;isFromPublicArea=True&amp;isModal=False" TargetMode="External"/><Relationship Id="rId23" Type="http://schemas.openxmlformats.org/officeDocument/2006/relationships/hyperlink" Target="https://community.secop.gov.co/Public/Tendering/OpportunityDetail/Index?noticeUID=CO1.NTC.5867554&amp;isFromPublicArea=True&amp;isModal=False" TargetMode="External"/><Relationship Id="rId28" Type="http://schemas.openxmlformats.org/officeDocument/2006/relationships/hyperlink" Target="https://community.secop.gov.co/Public/Tendering/OpportunityDetail/Index?noticeUID=CO1.NTC.5878098&amp;isFromPublicArea=True&amp;isModal=False" TargetMode="External"/><Relationship Id="rId49" Type="http://schemas.openxmlformats.org/officeDocument/2006/relationships/hyperlink" Target="https://community.secop.gov.co/Public/Tendering/OpportunityDetail/Index?noticeUID=CO1.NTC.5654121&amp;isFromPublicArea=True&amp;isModal=False" TargetMode="External"/><Relationship Id="rId114" Type="http://schemas.openxmlformats.org/officeDocument/2006/relationships/hyperlink" Target="https://community.secop.gov.co/Public/Tendering/OpportunityDetail/Index?noticeUID=CO1.NTC.6042478&amp;isFromPublicArea=True&amp;isModal=False" TargetMode="External"/><Relationship Id="rId119" Type="http://schemas.openxmlformats.org/officeDocument/2006/relationships/hyperlink" Target="https://www.colombiacompra.gov.co/tienda-virtual-del-estado-colombiano/ordenes-compra/127797" TargetMode="External"/><Relationship Id="rId44" Type="http://schemas.openxmlformats.org/officeDocument/2006/relationships/hyperlink" Target="https://community.secop.gov.co/Public/Tendering/ContractNoticePhases/View?PPI=CO1.PPI.29897906&amp;isFromPublicArea=True&amp;isModal=False" TargetMode="External"/><Relationship Id="rId60" Type="http://schemas.openxmlformats.org/officeDocument/2006/relationships/hyperlink" Target="https://community.secop.gov.co/Public/Tendering/OpportunityDetail/Index?noticeUID=CO1.NTC.5455459&amp;isFromPublicArea=True&amp;isModal=False" TargetMode="External"/><Relationship Id="rId65" Type="http://schemas.openxmlformats.org/officeDocument/2006/relationships/hyperlink" Target="https://community.secop.gov.co/Public/Tendering/ContractNoticePhases/View?PPI=CO1.PPI.30805206&amp;isFromPublicArea=True&amp;isModal=False" TargetMode="External"/><Relationship Id="rId81" Type="http://schemas.openxmlformats.org/officeDocument/2006/relationships/hyperlink" Target="https://community.secop.gov.co/Public/Tendering/ContractNoticePhases/View?PPI=CO1.PPI.31047899&amp;isFromPublicArea=True&amp;isModal=False" TargetMode="External"/><Relationship Id="rId86" Type="http://schemas.openxmlformats.org/officeDocument/2006/relationships/hyperlink" Target="https://community.secop.gov.co/Public/Tendering/OpportunityDetail/Index?noticeUID=CO1.NTC.5970219&amp;isFromPublicArea=True&amp;isModal=False" TargetMode="External"/><Relationship Id="rId130" Type="http://schemas.openxmlformats.org/officeDocument/2006/relationships/hyperlink" Target="https://community.secop.gov.co/Public/Tendering/OpportunityDetail/Index?noticeUID=CO1.NTC.6150302&amp;isFromPublicArea=True&amp;isModal=False" TargetMode="External"/><Relationship Id="rId135" Type="http://schemas.openxmlformats.org/officeDocument/2006/relationships/hyperlink" Target="https://community.secop.gov.co/Public/Tendering/OpportunityDetail/Index?noticeUID=CO1.NTC.6164129&amp;isFromPublicArea=True&amp;isModal=False" TargetMode="External"/><Relationship Id="rId151" Type="http://schemas.openxmlformats.org/officeDocument/2006/relationships/hyperlink" Target="https://colombiacompra.gov.co/tienda-virtual-del-estado-colombiano/ordenes-compra/129145" TargetMode="External"/><Relationship Id="rId13" Type="http://schemas.openxmlformats.org/officeDocument/2006/relationships/hyperlink" Target="https://colombiacompra.gov.co/tienda-virtual-del-estado-colombiano/ordenes-compra/?number_order=%20125552&amp;state=&amp;entity=INSTITUTO%20DISTRITAL%20DE%20GESTION%20DE%20RIESGOS%20Y%20CAMBIO%20CLIMATICO&amp;tool=&amp;date_to&amp;date_from" TargetMode="External"/><Relationship Id="rId18" Type="http://schemas.openxmlformats.org/officeDocument/2006/relationships/hyperlink" Target="https://community.secop.gov.co/Public/Tendering/OpportunityDetail/Index?noticeUID=CO1.NTC.5840342&amp;isFromPublicArea=True&amp;isModal=False" TargetMode="External"/><Relationship Id="rId39" Type="http://schemas.openxmlformats.org/officeDocument/2006/relationships/hyperlink" Target="https://community.secop.gov.co/Public/Tendering/OpportunityDetail/Index?noticeUID=CO1.NTC.5663780&amp;isFromPublicArea=True&amp;isModal=False" TargetMode="External"/><Relationship Id="rId109" Type="http://schemas.openxmlformats.org/officeDocument/2006/relationships/hyperlink" Target="https://community.secop.gov.co/Public/Tendering/OpportunityDetail/Index?noticeUID=CO1.NTC.6023647&amp;isFromPublicArea=True&amp;isModal=False" TargetMode="External"/><Relationship Id="rId34" Type="http://schemas.openxmlformats.org/officeDocument/2006/relationships/hyperlink" Target="https://community.secop.gov.co/Public/Tendering/OpportunityDetail/Index?noticeUID=CO1.NTC.5593454&amp;isFromPublicArea=True&amp;isModal=False" TargetMode="External"/><Relationship Id="rId50" Type="http://schemas.openxmlformats.org/officeDocument/2006/relationships/hyperlink" Target="https://community.secop.gov.co/Public/Tendering/OpportunityDetail/Index?noticeUID=CO1.NTC.5704085&amp;isFromPublicArea=True&amp;isModal=False" TargetMode="External"/><Relationship Id="rId55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6" Type="http://schemas.openxmlformats.org/officeDocument/2006/relationships/hyperlink" Target="https://community.secop.gov.co/Public/Tendering/OpportunityDetail/Index?noticeUID=CO1.NTC.5939955&amp;isFromPublicArea=True&amp;isModal=False" TargetMode="External"/><Relationship Id="rId97" Type="http://schemas.openxmlformats.org/officeDocument/2006/relationships/hyperlink" Target="https://community.secop.gov.co/Public/Tendering/OpportunityDetail/Index?noticeUID=CO1.NTC.5999306&amp;isFromPublicArea=True&amp;isModal=False" TargetMode="External"/><Relationship Id="rId104" Type="http://schemas.openxmlformats.org/officeDocument/2006/relationships/hyperlink" Target="https://community.secop.gov.co/Public/Tendering/OpportunityDetail/Index?noticeUID=CO1.NTC.6005820&amp;isFromPublicArea=True&amp;isModal=False" TargetMode="External"/><Relationship Id="rId120" Type="http://schemas.openxmlformats.org/officeDocument/2006/relationships/hyperlink" Target="https://community.secop.gov.co/Public/Tendering/OpportunityDetail/Index?noticeUID=CO1.NTC.6063701&amp;isFromPublicArea=True&amp;isModal=False" TargetMode="External"/><Relationship Id="rId125" Type="http://schemas.openxmlformats.org/officeDocument/2006/relationships/hyperlink" Target="https://community.secop.gov.co/Public/Tendering/OpportunityDetail/Index?noticeUID=CO1.NTC.6105262&amp;isFromPublicArea=True&amp;isModal=False" TargetMode="External"/><Relationship Id="rId141" Type="http://schemas.openxmlformats.org/officeDocument/2006/relationships/hyperlink" Target="https://community.secop.gov.co/Public/Tendering/OpportunityDetail/Index?noticeUID=CO1.NTC.6177072&amp;isFromPublicArea=True&amp;isModal=Fals" TargetMode="External"/><Relationship Id="rId146" Type="http://schemas.openxmlformats.org/officeDocument/2006/relationships/hyperlink" Target="https://community.secop.gov.co/Public/Tendering/OpportunityDetail/Index?noticeUID=CO1.NTC.6178508&amp;isFromPublicArea=True&amp;isModal=False" TargetMode="External"/><Relationship Id="rId7" Type="http://schemas.openxmlformats.org/officeDocument/2006/relationships/hyperlink" Target="https://community.secop.gov.co/Public/Tendering/OpportunityDetail/Index?noticeUID=CO1.NTC.5800876&amp;isFromPublicArea=True&amp;isModal=False" TargetMode="External"/><Relationship Id="rId71" Type="http://schemas.openxmlformats.org/officeDocument/2006/relationships/hyperlink" Target="https://community.secop.gov.co/Public/Tendering/OpportunityDetail/Index?noticeUID=CO1.NTC.5921115&amp;isFromPublicArea=True&amp;isModal=False" TargetMode="External"/><Relationship Id="rId92" Type="http://schemas.openxmlformats.org/officeDocument/2006/relationships/hyperlink" Target="https://community.secop.gov.co/Public/Tendering/OpportunityDetail/Index?noticeUID=CO1.NTC.5975581&amp;isFromPublicArea=True&amp;isModal=False" TargetMode="External"/><Relationship Id="rId2" Type="http://schemas.openxmlformats.org/officeDocument/2006/relationships/hyperlink" Target="https://community.secop.gov.co/Public/Tendering/OpportunityDetail/Index?noticeUID=CO1.NTC.5765284&amp;isFromPublicArea=True&amp;isModal=False" TargetMode="External"/><Relationship Id="rId29" Type="http://schemas.openxmlformats.org/officeDocument/2006/relationships/hyperlink" Target="https://community.secop.gov.co/Public/Tendering/OpportunityDetail/Index?noticeUID=CO1.NTC.5885853&amp;isFromPublicArea=True&amp;isModal=False" TargetMode="External"/><Relationship Id="rId24" Type="http://schemas.openxmlformats.org/officeDocument/2006/relationships/hyperlink" Target="https://community.secop.gov.co/Public/Tendering/OpportunityDetail/Index?noticeUID=CO1.NTC.5866951&amp;isFromPublicArea=True&amp;isModal=False" TargetMode="External"/><Relationship Id="rId40" Type="http://schemas.openxmlformats.org/officeDocument/2006/relationships/hyperlink" Target="https://community.secop.gov.co/Public/Tendering/OpportunityDetail/Index?noticeUID=CO1.NTC.5647258&amp;isFromPublicArea=True&amp;isModal=False" TargetMode="External"/><Relationship Id="rId45" Type="http://schemas.openxmlformats.org/officeDocument/2006/relationships/hyperlink" Target="https://community.secop.gov.co/Public/Tendering/OpportunityDetail/Index?noticeUID=CO1.NTC.5657310&amp;isFromPublicArea=True&amp;isModal=False" TargetMode="External"/><Relationship Id="rId66" Type="http://schemas.openxmlformats.org/officeDocument/2006/relationships/hyperlink" Target="https://community.secop.gov.co/Public/Tendering/OpportunityDetail/Index?noticeUID=CO1.NTC.5913604&amp;isFromPublicArea=True&amp;isModal=False" TargetMode="External"/><Relationship Id="rId87" Type="http://schemas.openxmlformats.org/officeDocument/2006/relationships/hyperlink" Target="https://community.secop.gov.co/Public/Tendering/OpportunityDetail/Index?noticeUID=CO1.NTC.5974877&amp;isFromPublicArea=True&amp;isModal=False" TargetMode="External"/><Relationship Id="rId110" Type="http://schemas.openxmlformats.org/officeDocument/2006/relationships/hyperlink" Target="https://community.secop.gov.co/Public/Tendering/OpportunityDetail/Index?noticeUID=CO1.NTC.6026390&amp;isFromPublicArea=True&amp;isModal=False" TargetMode="External"/><Relationship Id="rId115" Type="http://schemas.openxmlformats.org/officeDocument/2006/relationships/hyperlink" Target="https://community.secop.gov.co/Public/Tendering/OpportunityDetail/Index?noticeUID=CO1.NTC.6042760&amp;isFromPublicArea=True&amp;isModal=False" TargetMode="External"/><Relationship Id="rId131" Type="http://schemas.openxmlformats.org/officeDocument/2006/relationships/hyperlink" Target="https://community.secop.gov.co/Public/Tendering/OpportunityDetail/Index?noticeUID=CO1.NTC.6130873&amp;isFromPublicArea=True&amp;isModal=False" TargetMode="External"/><Relationship Id="rId136" Type="http://schemas.openxmlformats.org/officeDocument/2006/relationships/hyperlink" Target="https://community.secop.gov.co/Public/Tendering/OpportunityDetail/Index?noticeUID=CO1.NTC.6168073&amp;isFromPublicArea=True&amp;isModal=False" TargetMode="External"/><Relationship Id="rId61" Type="http://schemas.openxmlformats.org/officeDocument/2006/relationships/hyperlink" Target="https://community.secop.gov.co/Public/Tendering/OpportunityDetail/Index?noticeUID=CO1.NTC.5455668&amp;isFromPublicArea=True&amp;isModal=False" TargetMode="External"/><Relationship Id="rId82" Type="http://schemas.openxmlformats.org/officeDocument/2006/relationships/hyperlink" Target="https://community.secop.gov.co/Public/Tendering/OpportunityDetail/Index?noticeUID=CO1.NTC.5962398&amp;isFromPublicArea=True&amp;isModal=False" TargetMode="External"/><Relationship Id="rId152" Type="http://schemas.openxmlformats.org/officeDocument/2006/relationships/hyperlink" Target="https://community.secop.gov.co/Public/Tendering/OpportunityDetail/Index?noticeUID=CO1.NTC.5513765&amp;isFromPublicArea=True&amp;isModal=False" TargetMode="External"/><Relationship Id="rId19" Type="http://schemas.openxmlformats.org/officeDocument/2006/relationships/hyperlink" Target="https://community.secop.gov.co/Public/Tendering/ContractNoticePhases/View?PPI=CO1.PPI.30559888&amp;isFromPublicArea=True&amp;isModal=False" TargetMode="External"/><Relationship Id="rId14" Type="http://schemas.openxmlformats.org/officeDocument/2006/relationships/hyperlink" Target="https://community.secop.gov.co/Public/Tendering/OpportunityDetail/Index?noticeUID=CO1.NTC.5880459&amp;isFromPublicArea=True&amp;isModal=False" TargetMode="External"/><Relationship Id="rId30" Type="http://schemas.openxmlformats.org/officeDocument/2006/relationships/hyperlink" Target="https://community.secop.gov.co/Public/Tendering/OpportunityDetail/Index?noticeUID=CO1.NTC.5891703&amp;isFromPublicArea=True&amp;isModal=False" TargetMode="External"/><Relationship Id="rId35" Type="http://schemas.openxmlformats.org/officeDocument/2006/relationships/hyperlink" Target="https://community.secop.gov.co/Public/Tendering/OpportunityDetail/Index?noticeUID=CO1.NTC.5607294&amp;isFromPublicArea=True&amp;isModal=False" TargetMode="External"/><Relationship Id="rId56" Type="http://schemas.openxmlformats.org/officeDocument/2006/relationships/hyperlink" Target="https://colombiacompra.gov.co/tienda-virtual-del-estado-colombiano/ordenes-compra/?number_order=124631&amp;state=&amp;entity=INSTITUTO%20DISTRITAL%20DE%20GESTION%20DE%20RIESGOS%20Y%20CAMBIO%20CLIMATICO&amp;tool=&amp;date_to&amp;date_from" TargetMode="External"/><Relationship Id="rId77" Type="http://schemas.openxmlformats.org/officeDocument/2006/relationships/hyperlink" Target="https://community.secop.gov.co/Public/Tendering/ContractNoticePhases/View?PPI=CO1.PPI.30955980&amp;isFromPublicArea=True&amp;isModal=False" TargetMode="External"/><Relationship Id="rId100" Type="http://schemas.openxmlformats.org/officeDocument/2006/relationships/hyperlink" Target="https://community.secop.gov.co/Public/Tendering/OpportunityDetail/Index?noticeUID=CO1.NTC.6002512&amp;isFromPublicArea=True&amp;isModal=False" TargetMode="External"/><Relationship Id="rId105" Type="http://schemas.openxmlformats.org/officeDocument/2006/relationships/hyperlink" Target="https://community.secop.gov.co/Public/Tendering/OpportunityDetail/Index?noticeUID=CO1.NTC.6013229&amp;isFromPublicArea=True&amp;isModal=False" TargetMode="External"/><Relationship Id="rId126" Type="http://schemas.openxmlformats.org/officeDocument/2006/relationships/hyperlink" Target="https://community.secop.gov.co/Public/Tendering/OpportunityDetail/Index?noticeUID=CO1.NTC.6121511&amp;isFromPublicArea=True&amp;isModal=False" TargetMode="External"/><Relationship Id="rId147" Type="http://schemas.openxmlformats.org/officeDocument/2006/relationships/hyperlink" Target="https://community.secop.gov.co/Public/Tendering/OpportunityDetail/Index?noticeUID=CO1.NTC.5664581&amp;isFromPublicArea=True&amp;isModal=False" TargetMode="External"/><Relationship Id="rId8" Type="http://schemas.openxmlformats.org/officeDocument/2006/relationships/hyperlink" Target="https://community.secop.gov.co/Public/Tendering/OpportunityDetail/Index?noticeUID=CO1.NTC.5800177&amp;isFromPublicArea=True&amp;isModal=False" TargetMode="External"/><Relationship Id="rId51" Type="http://schemas.openxmlformats.org/officeDocument/2006/relationships/hyperlink" Target="https://community.secop.gov.co/Public/Tendering/OpportunityDetail/Index?noticeUID=CO1.NTC.5688063&amp;isFromPublicArea=True&amp;isModal=False" TargetMode="External"/><Relationship Id="rId72" Type="http://schemas.openxmlformats.org/officeDocument/2006/relationships/hyperlink" Target="https://community.secop.gov.co/Public/Tendering/OpportunityDetail/Index?noticeUID=CO1.NTC.5927296&amp;isFromPublicArea=True&amp;isModal=False" TargetMode="External"/><Relationship Id="rId93" Type="http://schemas.openxmlformats.org/officeDocument/2006/relationships/hyperlink" Target="https://community.secop.gov.co/Public/Tendering/OpportunityDetail/Index?noticeUID=CO1.NTC.5988643&amp;isFromPublicArea=True&amp;isModal=False" TargetMode="External"/><Relationship Id="rId98" Type="http://schemas.openxmlformats.org/officeDocument/2006/relationships/hyperlink" Target="https://community.secop.gov.co/Public/Tendering/OpportunityDetail/Index?noticeUID=CO1.NTC.5989598&amp;isFromPublicArea=True&amp;isModal=False" TargetMode="External"/><Relationship Id="rId121" Type="http://schemas.openxmlformats.org/officeDocument/2006/relationships/hyperlink" Target="https://community.secop.gov.co/Public/Tendering/OpportunityDetail/Index?noticeUID=CO1.NTC.6072538&amp;isFromPublicArea=True&amp;isModal=False" TargetMode="External"/><Relationship Id="rId142" Type="http://schemas.openxmlformats.org/officeDocument/2006/relationships/hyperlink" Target="https://community.secop.gov.co/Public/Tendering/OpportunityDetail/Index?noticeUID=CO1.NTC.6178604&amp;isFromPublicArea=True&amp;isModal=False" TargetMode="External"/><Relationship Id="rId3" Type="http://schemas.openxmlformats.org/officeDocument/2006/relationships/hyperlink" Target="https://community.secop.gov.co/Public/Tendering/OpportunityDetail/Index?noticeUID=CO1.NTC.5782882&amp;isFromPublicArea=True&amp;isModal=False" TargetMode="External"/><Relationship Id="rId25" Type="http://schemas.openxmlformats.org/officeDocument/2006/relationships/hyperlink" Target="https://community.secop.gov.co/Public/Tendering/ContractNoticePhases/View?PPI=CO1.PPI.30687052&amp;isFromPublicArea=True&amp;isModal=False" TargetMode="External"/><Relationship Id="rId46" Type="http://schemas.openxmlformats.org/officeDocument/2006/relationships/hyperlink" Target="https://community.secop.gov.co/Public/Tendering/OpportunityDetail/Index?noticeUID=CO1.NTC.5664831&amp;isFromPublicArea=True&amp;isModal=False" TargetMode="External"/><Relationship Id="rId67" Type="http://schemas.openxmlformats.org/officeDocument/2006/relationships/hyperlink" Target="https://community.secop.gov.co/Public/Tendering/OpportunityDetail/Index?noticeUID=CO1.NTC.5913447&amp;isFromPublicArea=True&amp;isModal=False" TargetMode="External"/><Relationship Id="rId116" Type="http://schemas.openxmlformats.org/officeDocument/2006/relationships/hyperlink" Target="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" TargetMode="External"/><Relationship Id="rId137" Type="http://schemas.openxmlformats.org/officeDocument/2006/relationships/hyperlink" Target="https://community.secop.gov.co/Public/Tendering/ContractNoticePhases/View?PPI=CO1.PPI.31971016&amp;isFromPublicArea=True&amp;isModal=False" TargetMode="External"/><Relationship Id="rId20" Type="http://schemas.openxmlformats.org/officeDocument/2006/relationships/hyperlink" Target="https://community.secop.gov.co/Public/Tendering/ContractNoticePhases/View?PPI=CO1.PPI.30578728&amp;isFromPublicArea=True&amp;isModal=False" TargetMode="External"/><Relationship Id="rId41" Type="http://schemas.openxmlformats.org/officeDocument/2006/relationships/hyperlink" Target="https://community.secop.gov.co/Public/Tendering/OpportunityDetail/Index?noticeUID=CO1.NTC.5649900&amp;isFromPublicArea=True&amp;isModal=False" TargetMode="External"/><Relationship Id="rId62" Type="http://schemas.openxmlformats.org/officeDocument/2006/relationships/hyperlink" Target="https://community.secop.gov.co/Public/Tendering/OpportunityDetail/Index?noticeUID=CO1.NTC.5455699&amp;isFromPublicArea=True&amp;isModal=False" TargetMode="External"/><Relationship Id="rId83" Type="http://schemas.openxmlformats.org/officeDocument/2006/relationships/hyperlink" Target="https://community.secop.gov.co/Public/Tendering/OpportunityDetail/Index?noticeUID=CO1.NTC.5961889&amp;isFromPublicArea=True&amp;isModal=False" TargetMode="External"/><Relationship Id="rId88" Type="http://schemas.openxmlformats.org/officeDocument/2006/relationships/hyperlink" Target="https://community.secop.gov.co/Public/Tendering/OpportunityDetail/Index?noticeUID=CO1.NTC.5970321&amp;isFromPublicArea=True&amp;isModal=False" TargetMode="External"/><Relationship Id="rId111" Type="http://schemas.openxmlformats.org/officeDocument/2006/relationships/hyperlink" Target="https://www.colombiacompra.gov.co/tienda-virtual-del-estado-colombiano/ordenes-compra/?number_order=127655&amp;state=&amp;entity=INSTITUTO%20DISTRITAL%20DE%20GESTION%20DE%20RIESGOS%20Y%20CAMBIO%20CLIMATICO&amp;tool=&amp;date_to&amp;date_from" TargetMode="External"/><Relationship Id="rId132" Type="http://schemas.openxmlformats.org/officeDocument/2006/relationships/hyperlink" Target="https://community.secop.gov.co/Public/Tendering/ContractNoticePhases/View?PPI=CO1.PPI.31852671&amp;isFromPublicArea=True&amp;isModal=False" TargetMode="External"/><Relationship Id="rId153" Type="http://schemas.openxmlformats.org/officeDocument/2006/relationships/printerSettings" Target="../printerSettings/printerSettings1.bin"/><Relationship Id="rId15" Type="http://schemas.openxmlformats.org/officeDocument/2006/relationships/hyperlink" Target="https://community.secop.gov.co/Public/Tendering/ContractNoticePhases/View?PPI=CO1.PPI.30508060&amp;isFromPublicArea=True&amp;isModal=False" TargetMode="External"/><Relationship Id="rId36" Type="http://schemas.openxmlformats.org/officeDocument/2006/relationships/hyperlink" Target="https://community.secop.gov.co/Public/Tendering/ContractNoticePhases/View?PPI=CO1.PPI.29781534&amp;isFromPublicArea=True&amp;isModal=False" TargetMode="External"/><Relationship Id="rId57" Type="http://schemas.openxmlformats.org/officeDocument/2006/relationships/hyperlink" Target="https://community.secop.gov.co/Public/Tendering/OpportunityDetail/Index?noticeUID=CO1.NTC.5711359&amp;isFromPublicArea=True&amp;isModal=False" TargetMode="External"/><Relationship Id="rId106" Type="http://schemas.openxmlformats.org/officeDocument/2006/relationships/hyperlink" Target="https://community.secop.gov.co/Public/Tendering/OpportunityDetail/Index?noticeUID=CO1.NTC.6013894&amp;isFromPublicArea=True&amp;isModal=False" TargetMode="External"/><Relationship Id="rId127" Type="http://schemas.openxmlformats.org/officeDocument/2006/relationships/hyperlink" Target="https://community.secop.gov.co/Public/Tendering/OpportunityDetail/Index?noticeUID=CO1.NTC.6120482&amp;isFromPublicArea=True&amp;isModal=False" TargetMode="External"/><Relationship Id="rId10" Type="http://schemas.openxmlformats.org/officeDocument/2006/relationships/hyperlink" Target="https://community.secop.gov.co/Public/Tendering/OpportunityDetail/Index?noticeUID=CO1.NTC.5842196&amp;isFromPublicArea=True&amp;isModal=False" TargetMode="External"/><Relationship Id="rId31" Type="http://schemas.openxmlformats.org/officeDocument/2006/relationships/hyperlink" Target="https://community.secop.gov.co/Public/Tendering/OpportunityDetail/Index?noticeUID=CO1.NTC.5832920&amp;isFromPublicArea=True&amp;isModal=False" TargetMode="External"/><Relationship Id="rId52" Type="http://schemas.openxmlformats.org/officeDocument/2006/relationships/hyperlink" Target="https://community.secop.gov.co/Public/Tendering/OpportunityDetail/Index?noticeUID=CO1.NTC.5629260&amp;isFromPublicArea=True&amp;isModal=False" TargetMode="External"/><Relationship Id="rId73" Type="http://schemas.openxmlformats.org/officeDocument/2006/relationships/hyperlink" Target="https://community.secop.gov.co/Public/Tendering/ContractNoticePhases/View?PPI=CO1.PPI.30929039&amp;isFromPublicArea=True&amp;isModal=False" TargetMode="External"/><Relationship Id="rId78" Type="http://schemas.openxmlformats.org/officeDocument/2006/relationships/hyperlink" Target="https://community.secop.gov.co/Public/Tendering/OpportunityDetail/Index?noticeUID=CO1.NTC.5941266&amp;isFromPublicArea=True&amp;isModal=False" TargetMode="External"/><Relationship Id="rId94" Type="http://schemas.openxmlformats.org/officeDocument/2006/relationships/hyperlink" Target="https://community.secop.gov.co/Public/Tendering/OpportunityDetail/Index?noticeUID=CO1.NTC.5983706&amp;isFromPublicArea=True&amp;isModal=False" TargetMode="External"/><Relationship Id="rId99" Type="http://schemas.openxmlformats.org/officeDocument/2006/relationships/hyperlink" Target="https://community.secop.gov.co/Public/Tendering/OpportunityDetail/Index?noticeUID=CO1.NTC.5996884&amp;isFromPublicArea=True&amp;isModal=False" TargetMode="External"/><Relationship Id="rId101" Type="http://schemas.openxmlformats.org/officeDocument/2006/relationships/hyperlink" Target="https://community.secop.gov.co/Public/Tendering/OpportunityDetail/Index?noticeUID=CO1.NTC.6014985&amp;isFromPublicArea=True&amp;isModal=False" TargetMode="External"/><Relationship Id="rId122" Type="http://schemas.openxmlformats.org/officeDocument/2006/relationships/hyperlink" Target="https://community.secop.gov.co/Public/Tendering/OpportunityDetail/Index?noticeUID=CO1.NTC.6096137&amp;isFromPublicArea=True&amp;isModal=False" TargetMode="External"/><Relationship Id="rId143" Type="http://schemas.openxmlformats.org/officeDocument/2006/relationships/hyperlink" Target="https://community.secop.gov.co/Public/Tendering/OpportunityDetail/Index?noticeUID=CO1.NTC.6178108&amp;isFromPublicArea=True&amp;isModal=False" TargetMode="External"/><Relationship Id="rId148" Type="http://schemas.openxmlformats.org/officeDocument/2006/relationships/hyperlink" Target="https://community.secop.gov.co/Public/Tendering/ContractNoticePhases/View?PPI=CO1.PPI.29955315&amp;isFromPublicArea=True&amp;isModal=False" TargetMode="External"/><Relationship Id="rId4" Type="http://schemas.openxmlformats.org/officeDocument/2006/relationships/hyperlink" Target="https://community.secop.gov.co/Public/Tendering/ContractNoticePhases/View?PPI=CO1.PPI.30340800&amp;isFromPublicArea=True&amp;isModal=False" TargetMode="External"/><Relationship Id="rId9" Type="http://schemas.openxmlformats.org/officeDocument/2006/relationships/hyperlink" Target="https://community.secop.gov.co/Public/Tendering/ContractNoticePhases/View?PPI=CO1.PPI.30490718&amp;isFromPublicArea=True&amp;isModal=False" TargetMode="External"/><Relationship Id="rId26" Type="http://schemas.openxmlformats.org/officeDocument/2006/relationships/hyperlink" Target="https://community.secop.gov.co/Public/Tendering/ContractNoticePhases/View?PPI=CO1.PPI.30701714&amp;isFromPublicArea=True&amp;isModal=False" TargetMode="External"/><Relationship Id="rId47" Type="http://schemas.openxmlformats.org/officeDocument/2006/relationships/hyperlink" Target="https://community.secop.gov.co/Public/Tendering/ContractNoticePhases/View?PPI=CO1.PPI.29916990&amp;isFromPublicArea=True&amp;isModal=False" TargetMode="External"/><Relationship Id="rId68" Type="http://schemas.openxmlformats.org/officeDocument/2006/relationships/hyperlink" Target="https://community.secop.gov.co/Public/Tendering/OpportunityDetail/Index?noticeUID=CO1.NTC.5918351&amp;isFromPublicArea=True&amp;isModal=False" TargetMode="External"/><Relationship Id="rId89" Type="http://schemas.openxmlformats.org/officeDocument/2006/relationships/hyperlink" Target="https://community.secop.gov.co/Public/Tendering/OpportunityDetail/Index?noticeUID=CO1.NTC.5970189&amp;isFromPublicArea=True&amp;isModal=False" TargetMode="External"/><Relationship Id="rId112" Type="http://schemas.openxmlformats.org/officeDocument/2006/relationships/hyperlink" Target="https://www.colombiacompra.gov.co/tienda-virtual-del-estado-colombiano/ordenes-compra/?number_order=127656&amp;state=&amp;entity=INSTITUTO%20DISTRITAL%20DE%20GESTION%20DE%20RIESGOS%20Y%20CAMBIO%20CLIMATICO&amp;tool=&amp;date_to&amp;date_from" TargetMode="External"/><Relationship Id="rId133" Type="http://schemas.openxmlformats.org/officeDocument/2006/relationships/hyperlink" Target="https://community.secop.gov.co/Public/Tendering/OpportunityDetail/Index?noticeUID=CO1.NTC.6156641&amp;isFromPublicArea=True&amp;isModal=False" TargetMode="External"/><Relationship Id="rId16" Type="http://schemas.openxmlformats.org/officeDocument/2006/relationships/hyperlink" Target="https://community.secop.gov.co/Public/Tendering/OpportunityDetail/Index?noticeUID=CO1.NTC.5832887&amp;isFromPublicArea=True&amp;isModal=False" TargetMode="External"/><Relationship Id="rId37" Type="http://schemas.openxmlformats.org/officeDocument/2006/relationships/hyperlink" Target="https://community.secop.gov.co/Public/Tendering/OpportunityDetail/Index?noticeUID=CO1.NTC.5638870&amp;isFromPublicArea=True&amp;isModal=False" TargetMode="External"/><Relationship Id="rId58" Type="http://schemas.openxmlformats.org/officeDocument/2006/relationships/hyperlink" Target="https://community.secop.gov.co/Public/Tendering/OpportunityDetail/Index?noticeUID=CO1.NTC.5716179&amp;isFromPublicArea=True&amp;isModal=False" TargetMode="External"/><Relationship Id="rId79" Type="http://schemas.openxmlformats.org/officeDocument/2006/relationships/hyperlink" Target="https://community.secop.gov.co/Public/Tendering/OpportunityDetail/Index?noticeUID=CO1.NTC.5940861&amp;isFromPublicArea=True&amp;isModal=False" TargetMode="External"/><Relationship Id="rId102" Type="http://schemas.openxmlformats.org/officeDocument/2006/relationships/hyperlink" Target="https://community.secop.gov.co/Public/Tendering/OpportunityDetail/Index?noticeUID=CO1.NTC.6002259&amp;isFromPublicArea=True&amp;isModal=False" TargetMode="External"/><Relationship Id="rId123" Type="http://schemas.openxmlformats.org/officeDocument/2006/relationships/hyperlink" Target="https://community.secop.gov.co/Public/Tendering/OpportunityDetail/Index?noticeUID=CO1.NTC.6095894&amp;isFromPublicArea=True&amp;isModal=False" TargetMode="External"/><Relationship Id="rId144" Type="http://schemas.openxmlformats.org/officeDocument/2006/relationships/hyperlink" Target="https://community.secop.gov.co/Public/Tendering/OpportunityDetail/Index?noticeUID=CO1.NTC.6182967&amp;isFromPublicArea=True&amp;isModal=False" TargetMode="External"/><Relationship Id="rId90" Type="http://schemas.openxmlformats.org/officeDocument/2006/relationships/hyperlink" Target="https://community.secop.gov.co/Public/Tendering/ContractNoticePhases/View?PPI=CO1.PPI.31095570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CB150-1B23-4089-968E-DD1E1020F0E4}">
  <dimension ref="A1:CS1048576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5" sqref="B5"/>
    </sheetView>
  </sheetViews>
  <sheetFormatPr baseColWidth="10" defaultColWidth="11.42578125" defaultRowHeight="31.5" customHeight="1" x14ac:dyDescent="0.25"/>
  <cols>
    <col min="1" max="1" width="10.7109375" style="3" customWidth="1"/>
    <col min="2" max="2" width="33.7109375" style="3" customWidth="1"/>
    <col min="3" max="3" width="11.42578125" style="3" customWidth="1"/>
    <col min="4" max="4" width="40" style="3" customWidth="1"/>
    <col min="5" max="7" width="13.7109375" style="3" customWidth="1"/>
    <col min="8" max="8" width="13.7109375" style="6" customWidth="1"/>
    <col min="9" max="9" width="13" style="6" customWidth="1"/>
    <col min="10" max="12" width="15.5703125" style="6" customWidth="1"/>
    <col min="13" max="13" width="13.140625" style="6" customWidth="1"/>
    <col min="14" max="14" width="46" style="9" customWidth="1"/>
    <col min="15" max="16384" width="11.42578125" style="3"/>
  </cols>
  <sheetData>
    <row r="1" spans="1:14" ht="63" customHeight="1" x14ac:dyDescent="0.25">
      <c r="A1" s="1" t="s">
        <v>0</v>
      </c>
      <c r="B1" s="1" t="s">
        <v>1</v>
      </c>
      <c r="C1" s="1" t="s">
        <v>3</v>
      </c>
      <c r="D1" s="1" t="s">
        <v>5</v>
      </c>
      <c r="E1" s="1" t="s">
        <v>112</v>
      </c>
      <c r="F1" s="1" t="s">
        <v>113</v>
      </c>
      <c r="G1" s="1" t="s">
        <v>114</v>
      </c>
      <c r="H1" s="2" t="s">
        <v>6</v>
      </c>
      <c r="I1" s="2" t="s">
        <v>115</v>
      </c>
      <c r="J1" s="2" t="s">
        <v>116</v>
      </c>
      <c r="K1" s="2" t="s">
        <v>117</v>
      </c>
      <c r="L1" s="2" t="s">
        <v>118</v>
      </c>
      <c r="M1" s="2" t="s">
        <v>119</v>
      </c>
      <c r="N1" s="2" t="s">
        <v>7</v>
      </c>
    </row>
    <row r="2" spans="1:14" s="15" customFormat="1" ht="31.5" customHeight="1" x14ac:dyDescent="0.25">
      <c r="A2" s="10">
        <v>1</v>
      </c>
      <c r="B2" s="11" t="s">
        <v>2</v>
      </c>
      <c r="C2" s="12" t="s">
        <v>4</v>
      </c>
      <c r="D2" s="13" t="s">
        <v>53</v>
      </c>
      <c r="E2" s="14">
        <v>45309</v>
      </c>
      <c r="F2" s="14">
        <v>45310</v>
      </c>
      <c r="G2" s="14">
        <v>45400</v>
      </c>
      <c r="H2" s="4">
        <v>21735000</v>
      </c>
      <c r="I2" s="8">
        <v>1</v>
      </c>
      <c r="J2" s="4">
        <v>21735000</v>
      </c>
      <c r="K2" s="4">
        <f>+H2-J2</f>
        <v>0</v>
      </c>
      <c r="L2" s="4"/>
      <c r="M2" s="4"/>
      <c r="N2" s="5" t="s">
        <v>54</v>
      </c>
    </row>
    <row r="3" spans="1:14" s="15" customFormat="1" ht="31.5" customHeight="1" x14ac:dyDescent="0.25">
      <c r="A3" s="10">
        <v>2</v>
      </c>
      <c r="B3" s="11" t="s">
        <v>2</v>
      </c>
      <c r="C3" s="12" t="s">
        <v>4</v>
      </c>
      <c r="D3" s="13" t="s">
        <v>55</v>
      </c>
      <c r="E3" s="14">
        <v>45309</v>
      </c>
      <c r="F3" s="14">
        <v>45310</v>
      </c>
      <c r="G3" s="14">
        <v>45446</v>
      </c>
      <c r="H3" s="4">
        <v>25852500</v>
      </c>
      <c r="I3" s="8">
        <v>1</v>
      </c>
      <c r="J3" s="4">
        <v>25278000</v>
      </c>
      <c r="K3" s="4">
        <f t="shared" ref="K3:K65" si="0">+H3-J3</f>
        <v>574500</v>
      </c>
      <c r="L3" s="4">
        <v>1</v>
      </c>
      <c r="M3" s="4">
        <v>8617500</v>
      </c>
      <c r="N3" s="5" t="s">
        <v>56</v>
      </c>
    </row>
    <row r="4" spans="1:14" s="15" customFormat="1" ht="31.5" customHeight="1" x14ac:dyDescent="0.25">
      <c r="A4" s="10">
        <v>3</v>
      </c>
      <c r="B4" s="11" t="s">
        <v>2</v>
      </c>
      <c r="C4" s="12" t="s">
        <v>4</v>
      </c>
      <c r="D4" s="13" t="s">
        <v>57</v>
      </c>
      <c r="E4" s="14">
        <v>45309</v>
      </c>
      <c r="F4" s="14">
        <v>45310</v>
      </c>
      <c r="G4" s="14">
        <v>45400</v>
      </c>
      <c r="H4" s="4">
        <v>17235000</v>
      </c>
      <c r="I4" s="8">
        <v>1</v>
      </c>
      <c r="J4" s="4">
        <v>17235000</v>
      </c>
      <c r="K4" s="4">
        <f t="shared" si="0"/>
        <v>0</v>
      </c>
      <c r="L4" s="4"/>
      <c r="M4" s="4"/>
      <c r="N4" s="5" t="s">
        <v>58</v>
      </c>
    </row>
    <row r="5" spans="1:14" s="15" customFormat="1" ht="31.5" customHeight="1" x14ac:dyDescent="0.25">
      <c r="A5" s="10">
        <v>4</v>
      </c>
      <c r="B5" s="11" t="s">
        <v>2</v>
      </c>
      <c r="C5" s="12" t="s">
        <v>4</v>
      </c>
      <c r="D5" s="13" t="s">
        <v>59</v>
      </c>
      <c r="E5" s="14">
        <v>45309</v>
      </c>
      <c r="F5" s="14">
        <v>45310</v>
      </c>
      <c r="G5" s="14">
        <v>45400</v>
      </c>
      <c r="H5" s="4">
        <v>17235000</v>
      </c>
      <c r="I5" s="8">
        <v>1</v>
      </c>
      <c r="J5" s="4">
        <v>17235000</v>
      </c>
      <c r="K5" s="4">
        <f t="shared" si="0"/>
        <v>0</v>
      </c>
      <c r="L5" s="4"/>
      <c r="M5" s="4"/>
      <c r="N5" s="5" t="s">
        <v>60</v>
      </c>
    </row>
    <row r="6" spans="1:14" s="15" customFormat="1" ht="31.5" customHeight="1" x14ac:dyDescent="0.25">
      <c r="A6" s="10">
        <v>5</v>
      </c>
      <c r="B6" s="11" t="s">
        <v>2</v>
      </c>
      <c r="C6" s="12" t="s">
        <v>4</v>
      </c>
      <c r="D6" s="13" t="s">
        <v>61</v>
      </c>
      <c r="E6" s="14">
        <v>45316</v>
      </c>
      <c r="F6" s="14">
        <v>45317</v>
      </c>
      <c r="G6" s="14">
        <v>45498</v>
      </c>
      <c r="H6" s="4">
        <v>18000000</v>
      </c>
      <c r="I6" s="8">
        <v>0.86187845303867405</v>
      </c>
      <c r="J6" s="4">
        <v>12500000</v>
      </c>
      <c r="K6" s="4">
        <f t="shared" si="0"/>
        <v>5500000</v>
      </c>
      <c r="L6" s="4">
        <v>1</v>
      </c>
      <c r="M6" s="4">
        <v>6000000</v>
      </c>
      <c r="N6" s="5" t="s">
        <v>62</v>
      </c>
    </row>
    <row r="7" spans="1:14" s="15" customFormat="1" ht="31.5" customHeight="1" x14ac:dyDescent="0.25">
      <c r="A7" s="10">
        <v>6</v>
      </c>
      <c r="B7" s="11" t="s">
        <v>2</v>
      </c>
      <c r="C7" s="12" t="s">
        <v>4</v>
      </c>
      <c r="D7" s="13" t="s">
        <v>63</v>
      </c>
      <c r="E7" s="14">
        <v>45327</v>
      </c>
      <c r="F7" s="14">
        <v>45344</v>
      </c>
      <c r="G7" s="14">
        <v>45678</v>
      </c>
      <c r="H7" s="4">
        <v>440000000</v>
      </c>
      <c r="I7" s="8">
        <v>0.38622754491017963</v>
      </c>
      <c r="J7" s="4">
        <v>116772699</v>
      </c>
      <c r="K7" s="4">
        <f t="shared" si="0"/>
        <v>323227301</v>
      </c>
      <c r="L7" s="4"/>
      <c r="M7" s="4"/>
      <c r="N7" s="5" t="s">
        <v>64</v>
      </c>
    </row>
    <row r="8" spans="1:14" s="15" customFormat="1" ht="31.5" customHeight="1" x14ac:dyDescent="0.25">
      <c r="A8" s="10">
        <v>7</v>
      </c>
      <c r="B8" s="11" t="s">
        <v>2</v>
      </c>
      <c r="C8" s="12" t="s">
        <v>4</v>
      </c>
      <c r="D8" s="13" t="s">
        <v>65</v>
      </c>
      <c r="E8" s="14">
        <v>45327</v>
      </c>
      <c r="F8" s="14">
        <v>45330</v>
      </c>
      <c r="G8" s="14">
        <v>45495</v>
      </c>
      <c r="H8" s="4">
        <v>19239000</v>
      </c>
      <c r="I8" s="8">
        <v>0.8666666666666667</v>
      </c>
      <c r="J8" s="4">
        <v>13175800</v>
      </c>
      <c r="K8" s="4">
        <f t="shared" si="0"/>
        <v>6063200</v>
      </c>
      <c r="L8" s="4">
        <v>1</v>
      </c>
      <c r="M8" s="4">
        <v>5247000</v>
      </c>
      <c r="N8" s="5" t="s">
        <v>66</v>
      </c>
    </row>
    <row r="9" spans="1:14" s="15" customFormat="1" ht="31.5" customHeight="1" x14ac:dyDescent="0.25">
      <c r="A9" s="10">
        <v>8</v>
      </c>
      <c r="B9" s="11" t="s">
        <v>2</v>
      </c>
      <c r="C9" s="12" t="s">
        <v>4</v>
      </c>
      <c r="D9" s="13" t="s">
        <v>67</v>
      </c>
      <c r="E9" s="14">
        <v>45330</v>
      </c>
      <c r="F9" s="14">
        <v>45331</v>
      </c>
      <c r="G9" s="14">
        <v>45465</v>
      </c>
      <c r="H9" s="4">
        <v>40500000</v>
      </c>
      <c r="I9" s="8">
        <v>1</v>
      </c>
      <c r="J9" s="4">
        <v>33300000</v>
      </c>
      <c r="K9" s="4">
        <f t="shared" si="0"/>
        <v>7200000</v>
      </c>
      <c r="L9" s="4">
        <v>1</v>
      </c>
      <c r="M9" s="4">
        <v>13500000</v>
      </c>
      <c r="N9" s="5" t="s">
        <v>68</v>
      </c>
    </row>
    <row r="10" spans="1:14" s="15" customFormat="1" ht="31.5" customHeight="1" x14ac:dyDescent="0.25">
      <c r="A10" s="10">
        <v>9</v>
      </c>
      <c r="B10" s="11" t="s">
        <v>2</v>
      </c>
      <c r="C10" s="12" t="s">
        <v>4</v>
      </c>
      <c r="D10" s="13" t="s">
        <v>69</v>
      </c>
      <c r="E10" s="14">
        <v>45329</v>
      </c>
      <c r="F10" s="14">
        <v>45330</v>
      </c>
      <c r="G10" s="14">
        <v>45495</v>
      </c>
      <c r="H10" s="4">
        <v>39847500</v>
      </c>
      <c r="I10" s="8">
        <v>0.8666666666666667</v>
      </c>
      <c r="J10" s="4">
        <v>27289500</v>
      </c>
      <c r="K10" s="4">
        <f t="shared" si="0"/>
        <v>12558000</v>
      </c>
      <c r="L10" s="4">
        <v>1</v>
      </c>
      <c r="M10" s="4">
        <v>7245000</v>
      </c>
      <c r="N10" s="5" t="s">
        <v>70</v>
      </c>
    </row>
    <row r="11" spans="1:14" s="15" customFormat="1" ht="31.5" customHeight="1" x14ac:dyDescent="0.25">
      <c r="A11" s="10">
        <v>10</v>
      </c>
      <c r="B11" s="11" t="s">
        <v>2</v>
      </c>
      <c r="C11" s="12" t="s">
        <v>4</v>
      </c>
      <c r="D11" s="13" t="s">
        <v>71</v>
      </c>
      <c r="E11" s="14">
        <v>45330</v>
      </c>
      <c r="F11" s="14">
        <v>45334</v>
      </c>
      <c r="G11" s="14">
        <v>45469</v>
      </c>
      <c r="H11" s="4">
        <v>33750000</v>
      </c>
      <c r="I11" s="8">
        <v>1</v>
      </c>
      <c r="J11" s="4">
        <v>27000000</v>
      </c>
      <c r="K11" s="4">
        <f t="shared" si="0"/>
        <v>6750000</v>
      </c>
      <c r="L11" s="4"/>
      <c r="M11" s="4"/>
      <c r="N11" s="5" t="s">
        <v>72</v>
      </c>
    </row>
    <row r="12" spans="1:14" s="15" customFormat="1" ht="31.5" customHeight="1" x14ac:dyDescent="0.25">
      <c r="A12" s="10">
        <v>11</v>
      </c>
      <c r="B12" s="11" t="s">
        <v>2</v>
      </c>
      <c r="C12" s="12" t="s">
        <v>4</v>
      </c>
      <c r="D12" s="13" t="s">
        <v>73</v>
      </c>
      <c r="E12" s="14">
        <v>45330</v>
      </c>
      <c r="F12" s="14">
        <v>45331</v>
      </c>
      <c r="G12" s="14">
        <v>45496</v>
      </c>
      <c r="H12" s="4">
        <v>39847500</v>
      </c>
      <c r="I12" s="8">
        <v>0.8606060606060606</v>
      </c>
      <c r="J12" s="4">
        <v>27048000</v>
      </c>
      <c r="K12" s="4">
        <f t="shared" si="0"/>
        <v>12799500</v>
      </c>
      <c r="L12" s="4">
        <v>1</v>
      </c>
      <c r="M12" s="4">
        <v>7245000</v>
      </c>
      <c r="N12" s="5" t="s">
        <v>74</v>
      </c>
    </row>
    <row r="13" spans="1:14" s="15" customFormat="1" ht="31.5" customHeight="1" x14ac:dyDescent="0.25">
      <c r="A13" s="10">
        <v>12</v>
      </c>
      <c r="B13" s="11" t="s">
        <v>2</v>
      </c>
      <c r="C13" s="12" t="s">
        <v>4</v>
      </c>
      <c r="D13" s="13" t="s">
        <v>75</v>
      </c>
      <c r="E13" s="14">
        <v>45334</v>
      </c>
      <c r="F13" s="14">
        <v>45335</v>
      </c>
      <c r="G13" s="14">
        <v>45470</v>
      </c>
      <c r="H13" s="4">
        <v>32602500</v>
      </c>
      <c r="I13" s="8">
        <v>1</v>
      </c>
      <c r="J13" s="4">
        <v>26082000</v>
      </c>
      <c r="K13" s="4">
        <f t="shared" si="0"/>
        <v>6520500</v>
      </c>
      <c r="L13" s="4"/>
      <c r="M13" s="4"/>
      <c r="N13" s="5" t="s">
        <v>76</v>
      </c>
    </row>
    <row r="14" spans="1:14" s="15" customFormat="1" ht="31.5" customHeight="1" x14ac:dyDescent="0.25">
      <c r="A14" s="10">
        <v>13</v>
      </c>
      <c r="B14" s="11" t="s">
        <v>2</v>
      </c>
      <c r="C14" s="12" t="s">
        <v>4</v>
      </c>
      <c r="D14" s="13" t="s">
        <v>77</v>
      </c>
      <c r="E14" s="14">
        <v>45334</v>
      </c>
      <c r="F14" s="14">
        <v>45335</v>
      </c>
      <c r="G14" s="14">
        <v>45500</v>
      </c>
      <c r="H14" s="4">
        <v>41250000</v>
      </c>
      <c r="I14" s="8">
        <v>0.83636363636363631</v>
      </c>
      <c r="J14" s="4">
        <v>27000000</v>
      </c>
      <c r="K14" s="4">
        <f t="shared" si="0"/>
        <v>14250000</v>
      </c>
      <c r="L14" s="4">
        <v>1</v>
      </c>
      <c r="M14" s="4">
        <v>7500000</v>
      </c>
      <c r="N14" s="5" t="s">
        <v>78</v>
      </c>
    </row>
    <row r="15" spans="1:14" s="15" customFormat="1" ht="31.5" customHeight="1" x14ac:dyDescent="0.25">
      <c r="A15" s="10">
        <v>14</v>
      </c>
      <c r="B15" s="11" t="s">
        <v>2</v>
      </c>
      <c r="C15" s="12" t="s">
        <v>4</v>
      </c>
      <c r="D15" s="13" t="s">
        <v>246</v>
      </c>
      <c r="E15" s="14">
        <v>45337</v>
      </c>
      <c r="F15" s="14">
        <v>45342</v>
      </c>
      <c r="G15" s="14">
        <v>45462</v>
      </c>
      <c r="H15" s="4">
        <v>12000000</v>
      </c>
      <c r="I15" s="8">
        <v>1</v>
      </c>
      <c r="J15" s="4">
        <v>10100000</v>
      </c>
      <c r="K15" s="4">
        <f t="shared" si="0"/>
        <v>1900000</v>
      </c>
      <c r="L15" s="4"/>
      <c r="M15" s="4"/>
      <c r="N15" s="5" t="s">
        <v>239</v>
      </c>
    </row>
    <row r="16" spans="1:14" s="15" customFormat="1" ht="31.5" customHeight="1" x14ac:dyDescent="0.25">
      <c r="A16" s="10">
        <v>15</v>
      </c>
      <c r="B16" s="11" t="s">
        <v>2</v>
      </c>
      <c r="C16" s="12" t="s">
        <v>4</v>
      </c>
      <c r="D16" s="13" t="s">
        <v>247</v>
      </c>
      <c r="E16" s="14">
        <v>45337</v>
      </c>
      <c r="F16" s="14">
        <v>45338</v>
      </c>
      <c r="G16" s="14">
        <v>45458</v>
      </c>
      <c r="H16" s="4">
        <v>36000000</v>
      </c>
      <c r="I16" s="8">
        <v>1</v>
      </c>
      <c r="J16" s="4">
        <v>31500000</v>
      </c>
      <c r="K16" s="4">
        <f t="shared" si="0"/>
        <v>4500000</v>
      </c>
      <c r="L16" s="4"/>
      <c r="M16" s="4"/>
      <c r="N16" s="5" t="s">
        <v>79</v>
      </c>
    </row>
    <row r="17" spans="1:14" s="15" customFormat="1" ht="31.5" customHeight="1" x14ac:dyDescent="0.25">
      <c r="A17" s="10">
        <v>16</v>
      </c>
      <c r="B17" s="11" t="s">
        <v>2</v>
      </c>
      <c r="C17" s="12" t="s">
        <v>4</v>
      </c>
      <c r="D17" s="13" t="s">
        <v>80</v>
      </c>
      <c r="E17" s="14">
        <v>45335</v>
      </c>
      <c r="F17" s="14">
        <v>45336</v>
      </c>
      <c r="G17" s="14">
        <v>45456</v>
      </c>
      <c r="H17" s="4">
        <v>25820000</v>
      </c>
      <c r="I17" s="8">
        <v>1</v>
      </c>
      <c r="J17" s="4">
        <v>23022833</v>
      </c>
      <c r="K17" s="4">
        <f t="shared" si="0"/>
        <v>2797167</v>
      </c>
      <c r="L17" s="4"/>
      <c r="M17" s="4"/>
      <c r="N17" s="5" t="s">
        <v>81</v>
      </c>
    </row>
    <row r="18" spans="1:14" s="15" customFormat="1" ht="31.5" customHeight="1" x14ac:dyDescent="0.25">
      <c r="A18" s="10">
        <v>17</v>
      </c>
      <c r="B18" s="11" t="s">
        <v>2</v>
      </c>
      <c r="C18" s="12" t="s">
        <v>4</v>
      </c>
      <c r="D18" s="13" t="s">
        <v>248</v>
      </c>
      <c r="E18" s="14">
        <v>45335</v>
      </c>
      <c r="F18" s="14">
        <v>45336</v>
      </c>
      <c r="G18" s="14">
        <v>45471</v>
      </c>
      <c r="H18" s="4">
        <v>26424000</v>
      </c>
      <c r="I18" s="8">
        <v>1</v>
      </c>
      <c r="J18" s="4">
        <v>20943467</v>
      </c>
      <c r="K18" s="4">
        <f t="shared" si="0"/>
        <v>5480533</v>
      </c>
      <c r="L18" s="4"/>
      <c r="M18" s="4"/>
      <c r="N18" s="5" t="s">
        <v>82</v>
      </c>
    </row>
    <row r="19" spans="1:14" s="15" customFormat="1" ht="31.5" customHeight="1" x14ac:dyDescent="0.25">
      <c r="A19" s="10">
        <v>18</v>
      </c>
      <c r="B19" s="11" t="s">
        <v>2</v>
      </c>
      <c r="C19" s="12" t="s">
        <v>4</v>
      </c>
      <c r="D19" s="13" t="s">
        <v>249</v>
      </c>
      <c r="E19" s="14">
        <v>45335</v>
      </c>
      <c r="F19" s="14">
        <v>45336</v>
      </c>
      <c r="G19" s="14">
        <v>45471</v>
      </c>
      <c r="H19" s="4">
        <v>33750000</v>
      </c>
      <c r="I19" s="8">
        <v>1</v>
      </c>
      <c r="J19" s="4">
        <v>26750000</v>
      </c>
      <c r="K19" s="4">
        <f t="shared" si="0"/>
        <v>7000000</v>
      </c>
      <c r="L19" s="4"/>
      <c r="M19" s="4"/>
      <c r="N19" s="5" t="s">
        <v>83</v>
      </c>
    </row>
    <row r="20" spans="1:14" s="15" customFormat="1" ht="31.5" customHeight="1" x14ac:dyDescent="0.25">
      <c r="A20" s="10">
        <v>19</v>
      </c>
      <c r="B20" s="11" t="s">
        <v>2</v>
      </c>
      <c r="C20" s="12" t="s">
        <v>4</v>
      </c>
      <c r="D20" s="13" t="s">
        <v>84</v>
      </c>
      <c r="E20" s="14">
        <v>45336</v>
      </c>
      <c r="F20" s="14">
        <v>45336</v>
      </c>
      <c r="G20" s="14">
        <v>45471</v>
      </c>
      <c r="H20" s="4">
        <v>33750000</v>
      </c>
      <c r="I20" s="8">
        <v>1</v>
      </c>
      <c r="J20" s="4">
        <v>26750000</v>
      </c>
      <c r="K20" s="4">
        <f t="shared" si="0"/>
        <v>7000000</v>
      </c>
      <c r="L20" s="4"/>
      <c r="M20" s="4"/>
      <c r="N20" s="5" t="s">
        <v>85</v>
      </c>
    </row>
    <row r="21" spans="1:14" s="15" customFormat="1" ht="31.5" customHeight="1" x14ac:dyDescent="0.25">
      <c r="A21" s="10">
        <v>20</v>
      </c>
      <c r="B21" s="11" t="s">
        <v>2</v>
      </c>
      <c r="C21" s="12" t="s">
        <v>4</v>
      </c>
      <c r="D21" s="13" t="s">
        <v>250</v>
      </c>
      <c r="E21" s="14" t="s">
        <v>86</v>
      </c>
      <c r="F21" s="14">
        <v>45338</v>
      </c>
      <c r="G21" s="14">
        <v>45503</v>
      </c>
      <c r="H21" s="4">
        <v>39847500</v>
      </c>
      <c r="I21" s="8">
        <v>0.81818181818181823</v>
      </c>
      <c r="J21" s="4">
        <v>25357500</v>
      </c>
      <c r="K21" s="4">
        <f t="shared" si="0"/>
        <v>14490000</v>
      </c>
      <c r="L21" s="4">
        <v>1</v>
      </c>
      <c r="M21" s="4">
        <v>10867500</v>
      </c>
      <c r="N21" s="5" t="s">
        <v>87</v>
      </c>
    </row>
    <row r="22" spans="1:14" s="15" customFormat="1" ht="31.5" customHeight="1" x14ac:dyDescent="0.25">
      <c r="A22" s="10">
        <v>21</v>
      </c>
      <c r="B22" s="11" t="s">
        <v>2</v>
      </c>
      <c r="C22" s="12" t="s">
        <v>4</v>
      </c>
      <c r="D22" s="13" t="s">
        <v>88</v>
      </c>
      <c r="E22" s="14">
        <v>45336</v>
      </c>
      <c r="F22" s="14">
        <v>45338</v>
      </c>
      <c r="G22" s="14">
        <v>45473</v>
      </c>
      <c r="H22" s="4">
        <v>26424000</v>
      </c>
      <c r="I22" s="8">
        <v>1</v>
      </c>
      <c r="J22" s="4">
        <v>20552000</v>
      </c>
      <c r="K22" s="4">
        <f t="shared" si="0"/>
        <v>5872000</v>
      </c>
      <c r="L22" s="4"/>
      <c r="M22" s="4"/>
      <c r="N22" s="5" t="s">
        <v>89</v>
      </c>
    </row>
    <row r="23" spans="1:14" s="15" customFormat="1" ht="31.5" customHeight="1" x14ac:dyDescent="0.25">
      <c r="A23" s="10">
        <v>22</v>
      </c>
      <c r="B23" s="11" t="s">
        <v>2</v>
      </c>
      <c r="C23" s="12" t="s">
        <v>4</v>
      </c>
      <c r="D23" s="13" t="s">
        <v>326</v>
      </c>
      <c r="E23" s="14">
        <v>45336</v>
      </c>
      <c r="F23" s="14">
        <v>45337</v>
      </c>
      <c r="G23" s="14">
        <v>45472</v>
      </c>
      <c r="H23" s="4">
        <v>33750000</v>
      </c>
      <c r="I23" s="8">
        <v>1</v>
      </c>
      <c r="J23" s="4">
        <v>26250000</v>
      </c>
      <c r="K23" s="4">
        <f t="shared" si="0"/>
        <v>7500000</v>
      </c>
      <c r="L23" s="4"/>
      <c r="M23" s="4"/>
      <c r="N23" s="5" t="s">
        <v>90</v>
      </c>
    </row>
    <row r="24" spans="1:14" s="15" customFormat="1" ht="31.5" customHeight="1" x14ac:dyDescent="0.25">
      <c r="A24" s="10">
        <v>23</v>
      </c>
      <c r="B24" s="11" t="s">
        <v>2</v>
      </c>
      <c r="C24" s="12" t="s">
        <v>4</v>
      </c>
      <c r="D24" s="13" t="s">
        <v>91</v>
      </c>
      <c r="E24" s="14">
        <v>45337</v>
      </c>
      <c r="F24" s="14">
        <v>45335</v>
      </c>
      <c r="G24" s="14">
        <v>45503</v>
      </c>
      <c r="H24" s="4">
        <v>44000000</v>
      </c>
      <c r="I24" s="8">
        <v>0.8214285714285714</v>
      </c>
      <c r="J24" s="4">
        <v>28000000</v>
      </c>
      <c r="K24" s="4">
        <f t="shared" si="0"/>
        <v>16000000</v>
      </c>
      <c r="L24" s="4">
        <v>1</v>
      </c>
      <c r="M24" s="4">
        <v>12000000</v>
      </c>
      <c r="N24" s="5" t="s">
        <v>92</v>
      </c>
    </row>
    <row r="25" spans="1:14" s="15" customFormat="1" ht="31.5" customHeight="1" x14ac:dyDescent="0.25">
      <c r="A25" s="10">
        <v>24</v>
      </c>
      <c r="B25" s="11" t="s">
        <v>2</v>
      </c>
      <c r="C25" s="12" t="s">
        <v>4</v>
      </c>
      <c r="D25" s="13" t="s">
        <v>93</v>
      </c>
      <c r="E25" s="14">
        <v>45337</v>
      </c>
      <c r="F25" s="14">
        <v>45338</v>
      </c>
      <c r="G25" s="14">
        <v>45473</v>
      </c>
      <c r="H25" s="4">
        <v>32602500</v>
      </c>
      <c r="I25" s="8">
        <v>1</v>
      </c>
      <c r="J25" s="4">
        <v>25357500</v>
      </c>
      <c r="K25" s="4">
        <f t="shared" si="0"/>
        <v>7245000</v>
      </c>
      <c r="L25" s="4"/>
      <c r="M25" s="4"/>
      <c r="N25" s="5" t="s">
        <v>94</v>
      </c>
    </row>
    <row r="26" spans="1:14" s="15" customFormat="1" ht="31.5" customHeight="1" x14ac:dyDescent="0.25">
      <c r="A26" s="10">
        <v>25</v>
      </c>
      <c r="B26" s="11" t="s">
        <v>2</v>
      </c>
      <c r="C26" s="12" t="s">
        <v>4</v>
      </c>
      <c r="D26" s="13" t="s">
        <v>251</v>
      </c>
      <c r="E26" s="14">
        <v>45341</v>
      </c>
      <c r="F26" s="14">
        <v>45342</v>
      </c>
      <c r="G26" s="14">
        <v>45502</v>
      </c>
      <c r="H26" s="4">
        <v>38478000</v>
      </c>
      <c r="I26" s="8">
        <v>0.81874999999999998</v>
      </c>
      <c r="J26" s="4">
        <v>23553200</v>
      </c>
      <c r="K26" s="4">
        <f t="shared" si="0"/>
        <v>14924800</v>
      </c>
      <c r="L26" s="4">
        <v>1</v>
      </c>
      <c r="M26" s="4">
        <v>6996000</v>
      </c>
      <c r="N26" s="5" t="s">
        <v>95</v>
      </c>
    </row>
    <row r="27" spans="1:14" s="15" customFormat="1" ht="31.5" customHeight="1" x14ac:dyDescent="0.25">
      <c r="A27" s="10">
        <v>26</v>
      </c>
      <c r="B27" s="11" t="s">
        <v>2</v>
      </c>
      <c r="C27" s="12" t="s">
        <v>4</v>
      </c>
      <c r="D27" s="13" t="s">
        <v>252</v>
      </c>
      <c r="E27" s="14">
        <v>45343</v>
      </c>
      <c r="F27" s="14">
        <v>45344</v>
      </c>
      <c r="G27" s="14">
        <v>45471</v>
      </c>
      <c r="H27" s="4">
        <v>31750000</v>
      </c>
      <c r="I27" s="8">
        <v>1</v>
      </c>
      <c r="J27" s="4">
        <v>24750000</v>
      </c>
      <c r="K27" s="4">
        <f t="shared" si="0"/>
        <v>7000000</v>
      </c>
      <c r="L27" s="4"/>
      <c r="M27" s="4"/>
      <c r="N27" s="5" t="s">
        <v>240</v>
      </c>
    </row>
    <row r="28" spans="1:14" s="15" customFormat="1" ht="31.5" customHeight="1" x14ac:dyDescent="0.25">
      <c r="A28" s="10">
        <v>27</v>
      </c>
      <c r="B28" s="11" t="s">
        <v>2</v>
      </c>
      <c r="C28" s="12" t="s">
        <v>4</v>
      </c>
      <c r="D28" s="13" t="s">
        <v>253</v>
      </c>
      <c r="E28" s="14">
        <v>45343</v>
      </c>
      <c r="F28" s="14">
        <v>45345</v>
      </c>
      <c r="G28" s="14">
        <v>45465</v>
      </c>
      <c r="H28" s="4">
        <v>28980000</v>
      </c>
      <c r="I28" s="8">
        <v>1</v>
      </c>
      <c r="J28" s="4">
        <v>23667000</v>
      </c>
      <c r="K28" s="4">
        <f t="shared" si="0"/>
        <v>5313000</v>
      </c>
      <c r="L28" s="4"/>
      <c r="M28" s="4"/>
      <c r="N28" s="5" t="s">
        <v>96</v>
      </c>
    </row>
    <row r="29" spans="1:14" s="15" customFormat="1" ht="31.5" customHeight="1" x14ac:dyDescent="0.25">
      <c r="A29" s="10">
        <v>28</v>
      </c>
      <c r="B29" s="11" t="s">
        <v>2</v>
      </c>
      <c r="C29" s="12" t="s">
        <v>4</v>
      </c>
      <c r="D29" s="13" t="s">
        <v>254</v>
      </c>
      <c r="E29" s="14">
        <v>45341</v>
      </c>
      <c r="F29" s="14">
        <v>45343</v>
      </c>
      <c r="G29" s="14">
        <v>45473</v>
      </c>
      <c r="H29" s="4">
        <v>30316000</v>
      </c>
      <c r="I29" s="8">
        <v>1</v>
      </c>
      <c r="J29" s="4">
        <v>23320000</v>
      </c>
      <c r="K29" s="4">
        <f t="shared" si="0"/>
        <v>6996000</v>
      </c>
      <c r="L29" s="4"/>
      <c r="M29" s="4"/>
      <c r="N29" s="5" t="s">
        <v>97</v>
      </c>
    </row>
    <row r="30" spans="1:14" s="15" customFormat="1" ht="31.5" customHeight="1" x14ac:dyDescent="0.25">
      <c r="A30" s="10">
        <v>29</v>
      </c>
      <c r="B30" s="11" t="s">
        <v>8</v>
      </c>
      <c r="C30" s="12" t="s">
        <v>9</v>
      </c>
      <c r="D30" s="13" t="s">
        <v>98</v>
      </c>
      <c r="E30" s="14">
        <v>45337</v>
      </c>
      <c r="F30" s="14">
        <v>45337</v>
      </c>
      <c r="G30" s="14">
        <v>45640</v>
      </c>
      <c r="H30" s="4">
        <v>83000000</v>
      </c>
      <c r="I30" s="8">
        <v>0.44884488448844884</v>
      </c>
      <c r="J30" s="4">
        <v>0</v>
      </c>
      <c r="K30" s="4">
        <f t="shared" si="0"/>
        <v>83000000</v>
      </c>
      <c r="L30" s="4"/>
      <c r="M30" s="4"/>
      <c r="N30" s="5" t="s">
        <v>11</v>
      </c>
    </row>
    <row r="31" spans="1:14" s="15" customFormat="1" ht="31.5" customHeight="1" x14ac:dyDescent="0.25">
      <c r="A31" s="10">
        <v>30</v>
      </c>
      <c r="B31" s="11" t="s">
        <v>8</v>
      </c>
      <c r="C31" s="12" t="s">
        <v>9</v>
      </c>
      <c r="D31" s="13" t="s">
        <v>10</v>
      </c>
      <c r="E31" s="14">
        <v>45338</v>
      </c>
      <c r="F31" s="14">
        <v>45338</v>
      </c>
      <c r="G31" s="14">
        <v>45641</v>
      </c>
      <c r="H31" s="4">
        <v>14000000</v>
      </c>
      <c r="I31" s="8">
        <v>0.44554455445544555</v>
      </c>
      <c r="J31" s="4">
        <v>8109706</v>
      </c>
      <c r="K31" s="4">
        <f t="shared" si="0"/>
        <v>5890294</v>
      </c>
      <c r="L31" s="4"/>
      <c r="M31" s="4"/>
      <c r="N31" s="5" t="s">
        <v>11</v>
      </c>
    </row>
    <row r="32" spans="1:14" s="15" customFormat="1" ht="31.5" customHeight="1" x14ac:dyDescent="0.25">
      <c r="A32" s="10">
        <v>31</v>
      </c>
      <c r="B32" s="11" t="s">
        <v>99</v>
      </c>
      <c r="C32" s="12" t="s">
        <v>9</v>
      </c>
      <c r="D32" s="13" t="s">
        <v>100</v>
      </c>
      <c r="E32" s="14">
        <v>45338</v>
      </c>
      <c r="F32" s="14">
        <v>45338</v>
      </c>
      <c r="G32" s="14">
        <v>45641</v>
      </c>
      <c r="H32" s="4">
        <v>31000000</v>
      </c>
      <c r="I32" s="8">
        <v>0.44554455445544555</v>
      </c>
      <c r="J32" s="4">
        <v>9235673</v>
      </c>
      <c r="K32" s="4">
        <f t="shared" si="0"/>
        <v>21764327</v>
      </c>
      <c r="L32" s="4"/>
      <c r="M32" s="4"/>
      <c r="N32" s="5" t="s">
        <v>11</v>
      </c>
    </row>
    <row r="33" spans="1:14" s="15" customFormat="1" ht="31.5" customHeight="1" x14ac:dyDescent="0.25">
      <c r="A33" s="10">
        <v>32</v>
      </c>
      <c r="B33" s="11" t="s">
        <v>101</v>
      </c>
      <c r="C33" s="12" t="s">
        <v>102</v>
      </c>
      <c r="D33" s="13" t="s">
        <v>103</v>
      </c>
      <c r="E33" s="14">
        <v>45343</v>
      </c>
      <c r="F33" s="14">
        <v>45374</v>
      </c>
      <c r="G33" s="14">
        <v>45404</v>
      </c>
      <c r="H33" s="4">
        <v>19323100</v>
      </c>
      <c r="I33" s="8">
        <v>1</v>
      </c>
      <c r="J33" s="4">
        <v>19323100</v>
      </c>
      <c r="K33" s="4">
        <f t="shared" si="0"/>
        <v>0</v>
      </c>
      <c r="L33" s="4"/>
      <c r="M33" s="4"/>
      <c r="N33" s="5" t="s">
        <v>104</v>
      </c>
    </row>
    <row r="34" spans="1:14" s="15" customFormat="1" ht="31.5" customHeight="1" x14ac:dyDescent="0.25">
      <c r="A34" s="10">
        <v>33</v>
      </c>
      <c r="B34" s="11" t="s">
        <v>2</v>
      </c>
      <c r="C34" s="12" t="s">
        <v>4</v>
      </c>
      <c r="D34" s="13" t="s">
        <v>105</v>
      </c>
      <c r="E34" s="14">
        <v>45348</v>
      </c>
      <c r="F34" s="14">
        <v>45356</v>
      </c>
      <c r="G34" s="14">
        <v>45477</v>
      </c>
      <c r="H34" s="4">
        <v>28980000</v>
      </c>
      <c r="I34" s="8">
        <v>0.96694214876033058</v>
      </c>
      <c r="J34" s="4">
        <v>21735000</v>
      </c>
      <c r="K34" s="4">
        <f t="shared" si="0"/>
        <v>7245000</v>
      </c>
      <c r="L34" s="4"/>
      <c r="M34" s="4"/>
      <c r="N34" s="5" t="s">
        <v>106</v>
      </c>
    </row>
    <row r="35" spans="1:14" s="15" customFormat="1" ht="31.5" customHeight="1" x14ac:dyDescent="0.25">
      <c r="A35" s="10">
        <v>35</v>
      </c>
      <c r="B35" s="11" t="s">
        <v>2</v>
      </c>
      <c r="C35" s="12" t="s">
        <v>4</v>
      </c>
      <c r="D35" s="13" t="s">
        <v>107</v>
      </c>
      <c r="E35" s="14">
        <v>45344</v>
      </c>
      <c r="F35" s="14">
        <v>45350</v>
      </c>
      <c r="G35" s="14">
        <v>45500</v>
      </c>
      <c r="H35" s="4">
        <v>36225000</v>
      </c>
      <c r="I35" s="8">
        <v>0.82</v>
      </c>
      <c r="J35" s="4">
        <v>22459500</v>
      </c>
      <c r="K35" s="4">
        <f t="shared" si="0"/>
        <v>13765500</v>
      </c>
      <c r="L35" s="4">
        <v>1</v>
      </c>
      <c r="M35" s="4">
        <v>7245000</v>
      </c>
      <c r="N35" s="5" t="s">
        <v>108</v>
      </c>
    </row>
    <row r="36" spans="1:14" s="15" customFormat="1" ht="31.5" customHeight="1" x14ac:dyDescent="0.25">
      <c r="A36" s="10">
        <v>36</v>
      </c>
      <c r="B36" s="11" t="s">
        <v>2</v>
      </c>
      <c r="C36" s="12" t="s">
        <v>4</v>
      </c>
      <c r="D36" s="13" t="s">
        <v>255</v>
      </c>
      <c r="E36" s="14">
        <v>45344</v>
      </c>
      <c r="F36" s="14">
        <v>45345</v>
      </c>
      <c r="G36" s="14">
        <v>45495</v>
      </c>
      <c r="H36" s="4">
        <v>29360000</v>
      </c>
      <c r="I36" s="8">
        <v>0.85333333333333339</v>
      </c>
      <c r="J36" s="4">
        <v>19181867</v>
      </c>
      <c r="K36" s="4">
        <f t="shared" si="0"/>
        <v>10178133</v>
      </c>
      <c r="L36" s="4">
        <v>1</v>
      </c>
      <c r="M36" s="4">
        <v>5872000</v>
      </c>
      <c r="N36" s="5" t="s">
        <v>109</v>
      </c>
    </row>
    <row r="37" spans="1:14" s="15" customFormat="1" ht="31.5" customHeight="1" x14ac:dyDescent="0.25">
      <c r="A37" s="10">
        <v>37</v>
      </c>
      <c r="B37" s="11" t="s">
        <v>2</v>
      </c>
      <c r="C37" s="12" t="s">
        <v>4</v>
      </c>
      <c r="D37" s="13" t="s">
        <v>110</v>
      </c>
      <c r="E37" s="14">
        <v>45348</v>
      </c>
      <c r="F37" s="14">
        <v>45350</v>
      </c>
      <c r="G37" s="14">
        <v>45472</v>
      </c>
      <c r="H37" s="4">
        <v>14341800</v>
      </c>
      <c r="I37" s="8">
        <v>1</v>
      </c>
      <c r="J37" s="4">
        <v>10843800</v>
      </c>
      <c r="K37" s="4">
        <f t="shared" si="0"/>
        <v>3498000</v>
      </c>
      <c r="L37" s="4">
        <v>1</v>
      </c>
      <c r="M37" s="4">
        <v>3847800</v>
      </c>
      <c r="N37" s="5" t="s">
        <v>111</v>
      </c>
    </row>
    <row r="38" spans="1:14" s="15" customFormat="1" ht="31.5" customHeight="1" x14ac:dyDescent="0.25">
      <c r="A38" s="10">
        <v>38</v>
      </c>
      <c r="B38" s="11" t="s">
        <v>2</v>
      </c>
      <c r="C38" s="12" t="s">
        <v>4</v>
      </c>
      <c r="D38" s="13" t="s">
        <v>256</v>
      </c>
      <c r="E38" s="14">
        <v>45351</v>
      </c>
      <c r="F38" s="14">
        <v>45352</v>
      </c>
      <c r="G38" s="14">
        <v>45473</v>
      </c>
      <c r="H38" s="4">
        <v>17490000</v>
      </c>
      <c r="I38" s="8">
        <v>1</v>
      </c>
      <c r="J38" s="4">
        <v>10494000</v>
      </c>
      <c r="K38" s="4">
        <f t="shared" si="0"/>
        <v>6996000</v>
      </c>
      <c r="L38" s="4">
        <v>1</v>
      </c>
      <c r="M38" s="4">
        <v>3498000</v>
      </c>
      <c r="N38" s="5" t="s">
        <v>241</v>
      </c>
    </row>
    <row r="39" spans="1:14" s="15" customFormat="1" ht="31.5" customHeight="1" x14ac:dyDescent="0.25">
      <c r="A39" s="10">
        <v>39</v>
      </c>
      <c r="B39" s="11" t="s">
        <v>2</v>
      </c>
      <c r="C39" s="12" t="s">
        <v>4</v>
      </c>
      <c r="D39" s="13" t="s">
        <v>257</v>
      </c>
      <c r="E39" s="14">
        <v>45352</v>
      </c>
      <c r="F39" s="14">
        <v>45355</v>
      </c>
      <c r="G39" s="14">
        <v>45474</v>
      </c>
      <c r="H39" s="4">
        <v>25389667</v>
      </c>
      <c r="I39" s="8">
        <v>0.99159663865546221</v>
      </c>
      <c r="J39" s="4">
        <v>18934666</v>
      </c>
      <c r="K39" s="4">
        <f t="shared" si="0"/>
        <v>6455001</v>
      </c>
      <c r="L39" s="4"/>
      <c r="M39" s="4"/>
      <c r="N39" s="5" t="s">
        <v>22</v>
      </c>
    </row>
    <row r="40" spans="1:14" s="15" customFormat="1" ht="31.5" customHeight="1" x14ac:dyDescent="0.25">
      <c r="A40" s="10">
        <v>40</v>
      </c>
      <c r="B40" s="11" t="s">
        <v>2</v>
      </c>
      <c r="C40" s="12" t="s">
        <v>4</v>
      </c>
      <c r="D40" s="13" t="s">
        <v>258</v>
      </c>
      <c r="E40" s="14">
        <v>45352</v>
      </c>
      <c r="F40" s="14">
        <v>45362</v>
      </c>
      <c r="G40" s="14">
        <v>45478</v>
      </c>
      <c r="H40" s="4">
        <v>27772500</v>
      </c>
      <c r="I40" s="8">
        <v>0.9568965517241379</v>
      </c>
      <c r="J40" s="4">
        <v>19320000</v>
      </c>
      <c r="K40" s="4">
        <f t="shared" si="0"/>
        <v>8452500</v>
      </c>
      <c r="L40" s="4"/>
      <c r="M40" s="4"/>
      <c r="N40" s="5" t="s">
        <v>23</v>
      </c>
    </row>
    <row r="41" spans="1:14" s="15" customFormat="1" ht="31.5" customHeight="1" x14ac:dyDescent="0.25">
      <c r="A41" s="10">
        <v>41</v>
      </c>
      <c r="B41" s="11" t="s">
        <v>8</v>
      </c>
      <c r="C41" s="12" t="s">
        <v>4</v>
      </c>
      <c r="D41" s="13" t="s">
        <v>12</v>
      </c>
      <c r="E41" s="14">
        <v>45351</v>
      </c>
      <c r="F41" s="14">
        <v>45351</v>
      </c>
      <c r="G41" s="14">
        <v>45541</v>
      </c>
      <c r="H41" s="4">
        <v>189087086.74000001</v>
      </c>
      <c r="I41" s="8">
        <v>0.64210526315789473</v>
      </c>
      <c r="J41" s="4">
        <v>81882030</v>
      </c>
      <c r="K41" s="4">
        <f t="shared" si="0"/>
        <v>107205056.74000001</v>
      </c>
      <c r="L41" s="4"/>
      <c r="M41" s="4"/>
      <c r="N41" s="5" t="s">
        <v>11</v>
      </c>
    </row>
    <row r="42" spans="1:14" s="15" customFormat="1" ht="31.5" customHeight="1" x14ac:dyDescent="0.25">
      <c r="A42" s="10">
        <v>42</v>
      </c>
      <c r="B42" s="11" t="s">
        <v>2</v>
      </c>
      <c r="C42" s="12" t="s">
        <v>4</v>
      </c>
      <c r="D42" s="13" t="s">
        <v>259</v>
      </c>
      <c r="E42" s="14">
        <v>45356</v>
      </c>
      <c r="F42" s="14">
        <v>45357</v>
      </c>
      <c r="G42" s="14">
        <v>45473</v>
      </c>
      <c r="H42" s="4">
        <v>27772500</v>
      </c>
      <c r="I42" s="8">
        <v>1</v>
      </c>
      <c r="J42" s="4">
        <v>20527500</v>
      </c>
      <c r="K42" s="4">
        <f t="shared" si="0"/>
        <v>7245000</v>
      </c>
      <c r="L42" s="4"/>
      <c r="M42" s="4"/>
      <c r="N42" s="5" t="s">
        <v>24</v>
      </c>
    </row>
    <row r="43" spans="1:14" s="15" customFormat="1" ht="31.5" customHeight="1" x14ac:dyDescent="0.25">
      <c r="A43" s="10">
        <v>43</v>
      </c>
      <c r="B43" s="11" t="s">
        <v>2</v>
      </c>
      <c r="C43" s="12" t="s">
        <v>4</v>
      </c>
      <c r="D43" s="13" t="s">
        <v>260</v>
      </c>
      <c r="E43" s="14">
        <v>45356</v>
      </c>
      <c r="F43" s="14">
        <v>45357</v>
      </c>
      <c r="G43" s="14">
        <v>45473</v>
      </c>
      <c r="H43" s="4">
        <v>27772500</v>
      </c>
      <c r="I43" s="8">
        <v>1</v>
      </c>
      <c r="J43" s="4">
        <v>20769000</v>
      </c>
      <c r="K43" s="4">
        <f t="shared" si="0"/>
        <v>7003500</v>
      </c>
      <c r="L43" s="4"/>
      <c r="M43" s="4"/>
      <c r="N43" s="5" t="s">
        <v>25</v>
      </c>
    </row>
    <row r="44" spans="1:14" s="15" customFormat="1" ht="31.5" customHeight="1" x14ac:dyDescent="0.25">
      <c r="A44" s="10">
        <v>44</v>
      </c>
      <c r="B44" s="11" t="s">
        <v>2</v>
      </c>
      <c r="C44" s="12" t="s">
        <v>4</v>
      </c>
      <c r="D44" s="13" t="s">
        <v>261</v>
      </c>
      <c r="E44" s="14">
        <v>45356</v>
      </c>
      <c r="F44" s="14">
        <v>45357</v>
      </c>
      <c r="G44" s="14">
        <v>45473</v>
      </c>
      <c r="H44" s="4">
        <v>27772500</v>
      </c>
      <c r="I44" s="8">
        <v>1</v>
      </c>
      <c r="J44" s="4">
        <v>20527500</v>
      </c>
      <c r="K44" s="4">
        <f t="shared" si="0"/>
        <v>7245000</v>
      </c>
      <c r="L44" s="4"/>
      <c r="M44" s="4"/>
      <c r="N44" s="5" t="s">
        <v>26</v>
      </c>
    </row>
    <row r="45" spans="1:14" s="15" customFormat="1" ht="31.5" customHeight="1" x14ac:dyDescent="0.25">
      <c r="A45" s="10">
        <v>45</v>
      </c>
      <c r="B45" s="11" t="s">
        <v>2</v>
      </c>
      <c r="C45" s="12" t="s">
        <v>4</v>
      </c>
      <c r="D45" s="13" t="s">
        <v>262</v>
      </c>
      <c r="E45" s="14">
        <v>45358</v>
      </c>
      <c r="F45" s="14">
        <v>45358</v>
      </c>
      <c r="G45" s="14">
        <v>45469</v>
      </c>
      <c r="H45" s="4">
        <v>26565000</v>
      </c>
      <c r="I45" s="8">
        <v>1</v>
      </c>
      <c r="J45" s="4">
        <v>19320000</v>
      </c>
      <c r="K45" s="4">
        <f t="shared" si="0"/>
        <v>7245000</v>
      </c>
      <c r="L45" s="4"/>
      <c r="M45" s="4"/>
      <c r="N45" s="5" t="s">
        <v>27</v>
      </c>
    </row>
    <row r="46" spans="1:14" s="15" customFormat="1" ht="31.5" customHeight="1" x14ac:dyDescent="0.25">
      <c r="A46" s="10">
        <v>46</v>
      </c>
      <c r="B46" s="11" t="s">
        <v>8</v>
      </c>
      <c r="C46" s="12" t="s">
        <v>9</v>
      </c>
      <c r="D46" s="13" t="s">
        <v>10</v>
      </c>
      <c r="E46" s="14">
        <v>45357</v>
      </c>
      <c r="F46" s="14">
        <v>45301</v>
      </c>
      <c r="G46" s="14">
        <v>45605</v>
      </c>
      <c r="H46" s="4">
        <v>10000000</v>
      </c>
      <c r="I46" s="8">
        <v>0.56578947368421051</v>
      </c>
      <c r="J46" s="4">
        <v>0</v>
      </c>
      <c r="K46" s="4">
        <f t="shared" si="0"/>
        <v>10000000</v>
      </c>
      <c r="L46" s="4"/>
      <c r="M46" s="4"/>
      <c r="N46" s="5" t="s">
        <v>11</v>
      </c>
    </row>
    <row r="47" spans="1:14" s="15" customFormat="1" ht="31.5" customHeight="1" x14ac:dyDescent="0.25">
      <c r="A47" s="10">
        <v>47</v>
      </c>
      <c r="B47" s="11" t="s">
        <v>2</v>
      </c>
      <c r="C47" s="12" t="s">
        <v>4</v>
      </c>
      <c r="D47" s="13" t="s">
        <v>263</v>
      </c>
      <c r="E47" s="14">
        <v>45358</v>
      </c>
      <c r="F47" s="14">
        <v>45362</v>
      </c>
      <c r="G47" s="14">
        <v>45473</v>
      </c>
      <c r="H47" s="4">
        <v>26565000</v>
      </c>
      <c r="I47" s="8">
        <v>1</v>
      </c>
      <c r="J47" s="4">
        <v>19320000</v>
      </c>
      <c r="K47" s="4">
        <f t="shared" si="0"/>
        <v>7245000</v>
      </c>
      <c r="L47" s="4"/>
      <c r="M47" s="4"/>
      <c r="N47" s="5" t="s">
        <v>28</v>
      </c>
    </row>
    <row r="48" spans="1:14" s="15" customFormat="1" ht="31.5" customHeight="1" x14ac:dyDescent="0.25">
      <c r="A48" s="10">
        <v>48</v>
      </c>
      <c r="B48" s="11" t="s">
        <v>2</v>
      </c>
      <c r="C48" s="12" t="s">
        <v>4</v>
      </c>
      <c r="D48" s="13" t="s">
        <v>264</v>
      </c>
      <c r="E48" s="14">
        <v>45358</v>
      </c>
      <c r="F48" s="14">
        <v>45362</v>
      </c>
      <c r="G48" s="14">
        <v>45476</v>
      </c>
      <c r="H48" s="4">
        <v>27289500</v>
      </c>
      <c r="I48" s="8">
        <v>0.97368421052631582</v>
      </c>
      <c r="J48" s="4">
        <v>19320000</v>
      </c>
      <c r="K48" s="4">
        <f t="shared" si="0"/>
        <v>7969500</v>
      </c>
      <c r="L48" s="4"/>
      <c r="M48" s="4"/>
      <c r="N48" s="5" t="s">
        <v>29</v>
      </c>
    </row>
    <row r="49" spans="1:14" s="15" customFormat="1" ht="31.5" customHeight="1" x14ac:dyDescent="0.25">
      <c r="A49" s="10">
        <v>49</v>
      </c>
      <c r="B49" s="11" t="s">
        <v>2</v>
      </c>
      <c r="C49" s="12" t="s">
        <v>4</v>
      </c>
      <c r="D49" s="13" t="s">
        <v>13</v>
      </c>
      <c r="E49" s="14">
        <v>45365</v>
      </c>
      <c r="F49" s="14">
        <v>45366</v>
      </c>
      <c r="G49" s="14">
        <v>45472</v>
      </c>
      <c r="H49" s="4">
        <v>20552000</v>
      </c>
      <c r="I49" s="8">
        <v>1</v>
      </c>
      <c r="J49" s="4">
        <v>14875733</v>
      </c>
      <c r="K49" s="4">
        <f t="shared" si="0"/>
        <v>5676267</v>
      </c>
      <c r="L49" s="4"/>
      <c r="M49" s="4"/>
      <c r="N49" s="5" t="s">
        <v>30</v>
      </c>
    </row>
    <row r="50" spans="1:14" s="15" customFormat="1" ht="31.5" customHeight="1" x14ac:dyDescent="0.25">
      <c r="A50" s="10">
        <v>50</v>
      </c>
      <c r="B50" s="11" t="s">
        <v>2</v>
      </c>
      <c r="C50" s="12" t="s">
        <v>4</v>
      </c>
      <c r="D50" s="13" t="s">
        <v>14</v>
      </c>
      <c r="E50" s="14">
        <v>45365</v>
      </c>
      <c r="F50" s="14">
        <v>45366</v>
      </c>
      <c r="G50" s="14">
        <v>45472</v>
      </c>
      <c r="H50" s="4">
        <v>20552000</v>
      </c>
      <c r="I50" s="8">
        <v>1</v>
      </c>
      <c r="J50" s="4">
        <v>14875733</v>
      </c>
      <c r="K50" s="4">
        <f t="shared" si="0"/>
        <v>5676267</v>
      </c>
      <c r="L50" s="4"/>
      <c r="M50" s="4"/>
      <c r="N50" s="5" t="s">
        <v>31</v>
      </c>
    </row>
    <row r="51" spans="1:14" s="15" customFormat="1" ht="31.5" customHeight="1" x14ac:dyDescent="0.25">
      <c r="A51" s="10">
        <v>51</v>
      </c>
      <c r="B51" s="11" t="s">
        <v>2</v>
      </c>
      <c r="C51" s="12" t="s">
        <v>4</v>
      </c>
      <c r="D51" s="13" t="s">
        <v>15</v>
      </c>
      <c r="E51" s="14">
        <v>45362</v>
      </c>
      <c r="F51" s="14">
        <v>45364</v>
      </c>
      <c r="G51" s="14">
        <v>45500</v>
      </c>
      <c r="H51" s="4">
        <v>40500000</v>
      </c>
      <c r="I51" s="8">
        <v>0.80147058823529416</v>
      </c>
      <c r="J51" s="4">
        <v>23400000</v>
      </c>
      <c r="K51" s="4">
        <f t="shared" si="0"/>
        <v>17100000</v>
      </c>
      <c r="L51" s="4">
        <v>1</v>
      </c>
      <c r="M51" s="4">
        <v>9000000</v>
      </c>
      <c r="N51" s="5" t="s">
        <v>32</v>
      </c>
    </row>
    <row r="52" spans="1:14" s="15" customFormat="1" ht="31.5" customHeight="1" x14ac:dyDescent="0.25">
      <c r="A52" s="10">
        <v>52</v>
      </c>
      <c r="B52" s="11" t="s">
        <v>2</v>
      </c>
      <c r="C52" s="12" t="s">
        <v>4</v>
      </c>
      <c r="D52" s="13" t="s">
        <v>265</v>
      </c>
      <c r="E52" s="14">
        <v>45364</v>
      </c>
      <c r="F52" s="14">
        <v>45366</v>
      </c>
      <c r="G52" s="14">
        <v>45426</v>
      </c>
      <c r="H52" s="4">
        <v>11742000</v>
      </c>
      <c r="I52" s="8">
        <v>1</v>
      </c>
      <c r="J52" s="4">
        <v>11742000</v>
      </c>
      <c r="K52" s="4">
        <f t="shared" si="0"/>
        <v>0</v>
      </c>
      <c r="L52" s="4"/>
      <c r="M52" s="4"/>
      <c r="N52" s="5" t="s">
        <v>242</v>
      </c>
    </row>
    <row r="53" spans="1:14" s="15" customFormat="1" ht="31.5" customHeight="1" x14ac:dyDescent="0.25">
      <c r="A53" s="10">
        <v>53</v>
      </c>
      <c r="B53" s="11" t="s">
        <v>8</v>
      </c>
      <c r="C53" s="12" t="s">
        <v>9</v>
      </c>
      <c r="D53" s="13" t="s">
        <v>266</v>
      </c>
      <c r="E53" s="14">
        <v>45362</v>
      </c>
      <c r="F53" s="14">
        <v>45362</v>
      </c>
      <c r="G53" s="14">
        <v>45376</v>
      </c>
      <c r="H53" s="4">
        <v>24057710</v>
      </c>
      <c r="I53" s="8">
        <v>1</v>
      </c>
      <c r="J53" s="4">
        <v>24057710</v>
      </c>
      <c r="K53" s="4">
        <f t="shared" si="0"/>
        <v>0</v>
      </c>
      <c r="L53" s="4"/>
      <c r="M53" s="4"/>
      <c r="N53" s="5" t="s">
        <v>33</v>
      </c>
    </row>
    <row r="54" spans="1:14" s="15" customFormat="1" ht="31.5" customHeight="1" x14ac:dyDescent="0.25">
      <c r="A54" s="10">
        <v>54</v>
      </c>
      <c r="B54" s="11" t="s">
        <v>2</v>
      </c>
      <c r="C54" s="12" t="s">
        <v>4</v>
      </c>
      <c r="D54" s="13" t="s">
        <v>17</v>
      </c>
      <c r="E54" s="14">
        <v>45364</v>
      </c>
      <c r="F54" s="14">
        <v>45365</v>
      </c>
      <c r="G54" s="14">
        <v>45471</v>
      </c>
      <c r="H54" s="4">
        <v>25357500</v>
      </c>
      <c r="I54" s="8">
        <v>1</v>
      </c>
      <c r="J54" s="4">
        <v>18595500</v>
      </c>
      <c r="K54" s="4">
        <f t="shared" si="0"/>
        <v>6762000</v>
      </c>
      <c r="L54" s="4"/>
      <c r="M54" s="4"/>
      <c r="N54" s="5" t="s">
        <v>34</v>
      </c>
    </row>
    <row r="55" spans="1:14" s="15" customFormat="1" ht="31.5" customHeight="1" x14ac:dyDescent="0.25">
      <c r="A55" s="10">
        <v>55</v>
      </c>
      <c r="B55" s="11" t="s">
        <v>2</v>
      </c>
      <c r="C55" s="12" t="s">
        <v>4</v>
      </c>
      <c r="D55" s="13" t="s">
        <v>267</v>
      </c>
      <c r="E55" s="14">
        <v>45364</v>
      </c>
      <c r="F55" s="14">
        <v>45365</v>
      </c>
      <c r="G55" s="14">
        <v>45471</v>
      </c>
      <c r="H55" s="4">
        <v>25357500</v>
      </c>
      <c r="I55" s="8">
        <v>1</v>
      </c>
      <c r="J55" s="4">
        <v>18595500</v>
      </c>
      <c r="K55" s="4">
        <f t="shared" si="0"/>
        <v>6762000</v>
      </c>
      <c r="L55" s="4"/>
      <c r="M55" s="4"/>
      <c r="N55" s="5" t="s">
        <v>35</v>
      </c>
    </row>
    <row r="56" spans="1:14" s="15" customFormat="1" ht="31.5" customHeight="1" x14ac:dyDescent="0.25">
      <c r="A56" s="10">
        <v>56</v>
      </c>
      <c r="B56" s="11" t="s">
        <v>2</v>
      </c>
      <c r="C56" s="12" t="s">
        <v>4</v>
      </c>
      <c r="D56" s="13" t="s">
        <v>18</v>
      </c>
      <c r="E56" s="14">
        <v>45364</v>
      </c>
      <c r="F56" s="14">
        <v>45369</v>
      </c>
      <c r="G56" s="14">
        <v>45460</v>
      </c>
      <c r="H56" s="4">
        <v>21735000</v>
      </c>
      <c r="I56" s="8">
        <v>1</v>
      </c>
      <c r="J56" s="4">
        <v>3139500</v>
      </c>
      <c r="K56" s="4">
        <f t="shared" si="0"/>
        <v>18595500</v>
      </c>
      <c r="L56" s="4"/>
      <c r="M56" s="4"/>
      <c r="N56" s="5" t="s">
        <v>36</v>
      </c>
    </row>
    <row r="57" spans="1:14" s="15" customFormat="1" ht="31.5" customHeight="1" x14ac:dyDescent="0.25">
      <c r="A57" s="10">
        <v>57</v>
      </c>
      <c r="B57" s="11" t="s">
        <v>2</v>
      </c>
      <c r="C57" s="12" t="s">
        <v>4</v>
      </c>
      <c r="D57" s="13" t="s">
        <v>268</v>
      </c>
      <c r="E57" s="14">
        <v>45366</v>
      </c>
      <c r="F57" s="14">
        <v>45369</v>
      </c>
      <c r="G57" s="14">
        <v>45475</v>
      </c>
      <c r="H57" s="4">
        <v>25357500</v>
      </c>
      <c r="I57" s="8">
        <v>0.98113207547169812</v>
      </c>
      <c r="J57" s="4">
        <v>17629500</v>
      </c>
      <c r="K57" s="4">
        <f t="shared" si="0"/>
        <v>7728000</v>
      </c>
      <c r="L57" s="4"/>
      <c r="M57" s="4"/>
      <c r="N57" s="5" t="s">
        <v>37</v>
      </c>
    </row>
    <row r="58" spans="1:14" s="15" customFormat="1" ht="31.5" customHeight="1" x14ac:dyDescent="0.25">
      <c r="A58" s="10">
        <v>58</v>
      </c>
      <c r="B58" s="11" t="s">
        <v>2</v>
      </c>
      <c r="C58" s="12" t="s">
        <v>4</v>
      </c>
      <c r="D58" s="13" t="s">
        <v>269</v>
      </c>
      <c r="E58" s="14">
        <v>45365</v>
      </c>
      <c r="F58" s="14">
        <v>45366</v>
      </c>
      <c r="G58" s="14">
        <v>45502</v>
      </c>
      <c r="H58" s="4">
        <v>32602500</v>
      </c>
      <c r="I58" s="8">
        <v>0.78676470588235292</v>
      </c>
      <c r="J58" s="4">
        <v>18354000</v>
      </c>
      <c r="K58" s="4">
        <f t="shared" si="0"/>
        <v>14248500</v>
      </c>
      <c r="L58" s="4">
        <v>1</v>
      </c>
      <c r="M58" s="4">
        <v>10867500</v>
      </c>
      <c r="N58" s="5" t="s">
        <v>38</v>
      </c>
    </row>
    <row r="59" spans="1:14" s="15" customFormat="1" ht="31.5" customHeight="1" x14ac:dyDescent="0.25">
      <c r="A59" s="10">
        <v>59</v>
      </c>
      <c r="B59" s="11" t="s">
        <v>2</v>
      </c>
      <c r="C59" s="12" t="s">
        <v>4</v>
      </c>
      <c r="D59" s="13" t="s">
        <v>270</v>
      </c>
      <c r="E59" s="14">
        <v>45365</v>
      </c>
      <c r="F59" s="14">
        <v>45366</v>
      </c>
      <c r="G59" s="14">
        <v>45502</v>
      </c>
      <c r="H59" s="4">
        <v>25857000</v>
      </c>
      <c r="I59" s="8">
        <v>0.78676470588235292</v>
      </c>
      <c r="J59" s="4">
        <v>14556533</v>
      </c>
      <c r="K59" s="4">
        <f t="shared" si="0"/>
        <v>11300467</v>
      </c>
      <c r="L59" s="4">
        <v>1</v>
      </c>
      <c r="M59" s="4">
        <v>5746000</v>
      </c>
      <c r="N59" s="5" t="s">
        <v>39</v>
      </c>
    </row>
    <row r="60" spans="1:14" s="15" customFormat="1" ht="31.5" customHeight="1" x14ac:dyDescent="0.25">
      <c r="A60" s="10">
        <v>60</v>
      </c>
      <c r="B60" s="11" t="s">
        <v>2</v>
      </c>
      <c r="C60" s="12" t="s">
        <v>4</v>
      </c>
      <c r="D60" s="13" t="s">
        <v>271</v>
      </c>
      <c r="E60" s="14">
        <v>45366</v>
      </c>
      <c r="F60" s="14">
        <v>45370</v>
      </c>
      <c r="G60" s="14">
        <v>45471</v>
      </c>
      <c r="H60" s="4">
        <v>21516666</v>
      </c>
      <c r="I60" s="8">
        <v>1</v>
      </c>
      <c r="J60" s="4">
        <v>15492000</v>
      </c>
      <c r="K60" s="4">
        <f t="shared" si="0"/>
        <v>6024666</v>
      </c>
      <c r="L60" s="4"/>
      <c r="M60" s="4"/>
      <c r="N60" s="5" t="s">
        <v>40</v>
      </c>
    </row>
    <row r="61" spans="1:14" s="15" customFormat="1" ht="31.5" customHeight="1" x14ac:dyDescent="0.25">
      <c r="A61" s="10">
        <v>61</v>
      </c>
      <c r="B61" s="11" t="s">
        <v>2</v>
      </c>
      <c r="C61" s="12" t="s">
        <v>4</v>
      </c>
      <c r="D61" s="13" t="s">
        <v>19</v>
      </c>
      <c r="E61" s="14">
        <v>45369</v>
      </c>
      <c r="F61" s="14">
        <v>45370</v>
      </c>
      <c r="G61" s="14">
        <v>45473</v>
      </c>
      <c r="H61" s="4">
        <v>19964800</v>
      </c>
      <c r="I61" s="8">
        <v>1</v>
      </c>
      <c r="J61" s="4">
        <v>14092000</v>
      </c>
      <c r="K61" s="4">
        <f t="shared" si="0"/>
        <v>5872800</v>
      </c>
      <c r="L61" s="4"/>
      <c r="M61" s="4"/>
      <c r="N61" s="5" t="s">
        <v>41</v>
      </c>
    </row>
    <row r="62" spans="1:14" s="15" customFormat="1" ht="31.5" customHeight="1" x14ac:dyDescent="0.25">
      <c r="A62" s="10">
        <v>62</v>
      </c>
      <c r="B62" s="11" t="s">
        <v>2</v>
      </c>
      <c r="C62" s="12" t="s">
        <v>4</v>
      </c>
      <c r="D62" s="13" t="s">
        <v>272</v>
      </c>
      <c r="E62" s="14">
        <v>45370</v>
      </c>
      <c r="F62" s="14">
        <v>45372</v>
      </c>
      <c r="G62" s="14">
        <v>45463</v>
      </c>
      <c r="H62" s="4">
        <v>19365000</v>
      </c>
      <c r="I62" s="8">
        <v>1</v>
      </c>
      <c r="J62" s="4">
        <v>15061667</v>
      </c>
      <c r="K62" s="4">
        <f t="shared" si="0"/>
        <v>4303333</v>
      </c>
      <c r="L62" s="4"/>
      <c r="M62" s="4"/>
      <c r="N62" s="5" t="s">
        <v>42</v>
      </c>
    </row>
    <row r="63" spans="1:14" s="15" customFormat="1" ht="31.5" customHeight="1" x14ac:dyDescent="0.25">
      <c r="A63" s="10">
        <v>63</v>
      </c>
      <c r="B63" s="11" t="s">
        <v>2</v>
      </c>
      <c r="C63" s="12" t="s">
        <v>4</v>
      </c>
      <c r="D63" s="13" t="s">
        <v>20</v>
      </c>
      <c r="E63" s="14">
        <v>45370</v>
      </c>
      <c r="F63" s="14">
        <v>45372</v>
      </c>
      <c r="G63" s="14">
        <v>45503</v>
      </c>
      <c r="H63" s="4">
        <v>27971666</v>
      </c>
      <c r="I63" s="8">
        <v>0.77099236641221369</v>
      </c>
      <c r="J63" s="4">
        <v>15061667</v>
      </c>
      <c r="K63" s="4">
        <f t="shared" si="0"/>
        <v>12909999</v>
      </c>
      <c r="L63" s="4">
        <v>1</v>
      </c>
      <c r="M63" s="4">
        <v>6455000</v>
      </c>
      <c r="N63" s="5" t="s">
        <v>43</v>
      </c>
    </row>
    <row r="64" spans="1:14" s="15" customFormat="1" ht="31.5" customHeight="1" x14ac:dyDescent="0.25">
      <c r="A64" s="10">
        <v>64</v>
      </c>
      <c r="B64" s="11" t="s">
        <v>2</v>
      </c>
      <c r="C64" s="12" t="s">
        <v>4</v>
      </c>
      <c r="D64" s="13" t="s">
        <v>273</v>
      </c>
      <c r="E64" s="14">
        <v>45370</v>
      </c>
      <c r="F64" s="14">
        <v>45372</v>
      </c>
      <c r="G64" s="14">
        <v>45463</v>
      </c>
      <c r="H64" s="4">
        <v>19365000</v>
      </c>
      <c r="I64" s="8">
        <v>1</v>
      </c>
      <c r="J64" s="4">
        <v>15061666</v>
      </c>
      <c r="K64" s="4">
        <f t="shared" si="0"/>
        <v>4303334</v>
      </c>
      <c r="L64" s="4"/>
      <c r="M64" s="4"/>
      <c r="N64" s="5" t="s">
        <v>44</v>
      </c>
    </row>
    <row r="65" spans="1:14" s="15" customFormat="1" ht="31.5" customHeight="1" x14ac:dyDescent="0.25">
      <c r="A65" s="10">
        <v>65</v>
      </c>
      <c r="B65" s="11" t="s">
        <v>2</v>
      </c>
      <c r="C65" s="12" t="s">
        <v>4</v>
      </c>
      <c r="D65" s="13" t="s">
        <v>274</v>
      </c>
      <c r="E65" s="14">
        <v>45370</v>
      </c>
      <c r="F65" s="14">
        <v>45372</v>
      </c>
      <c r="G65" s="14">
        <v>45468</v>
      </c>
      <c r="H65" s="4">
        <v>22942500</v>
      </c>
      <c r="I65" s="8">
        <v>1</v>
      </c>
      <c r="J65" s="4">
        <v>16905000</v>
      </c>
      <c r="K65" s="4">
        <f t="shared" si="0"/>
        <v>6037500</v>
      </c>
      <c r="L65" s="4"/>
      <c r="M65" s="4"/>
      <c r="N65" s="5" t="s">
        <v>45</v>
      </c>
    </row>
    <row r="66" spans="1:14" s="15" customFormat="1" ht="31.5" customHeight="1" x14ac:dyDescent="0.25">
      <c r="A66" s="10">
        <v>66</v>
      </c>
      <c r="B66" s="11" t="s">
        <v>2</v>
      </c>
      <c r="C66" s="12" t="s">
        <v>4</v>
      </c>
      <c r="D66" s="13" t="s">
        <v>275</v>
      </c>
      <c r="E66" s="14">
        <v>45371</v>
      </c>
      <c r="F66" s="14">
        <v>45372</v>
      </c>
      <c r="G66" s="14">
        <v>45468</v>
      </c>
      <c r="H66" s="4">
        <v>22942500</v>
      </c>
      <c r="I66" s="8">
        <v>1</v>
      </c>
      <c r="J66" s="4">
        <v>16905000</v>
      </c>
      <c r="K66" s="4">
        <f t="shared" ref="K66:K129" si="1">+H66-J66</f>
        <v>6037500</v>
      </c>
      <c r="L66" s="4"/>
      <c r="M66" s="4"/>
      <c r="N66" s="5" t="s">
        <v>46</v>
      </c>
    </row>
    <row r="67" spans="1:14" s="15" customFormat="1" ht="31.5" customHeight="1" x14ac:dyDescent="0.25">
      <c r="A67" s="10">
        <v>67</v>
      </c>
      <c r="B67" s="11" t="s">
        <v>2</v>
      </c>
      <c r="C67" s="12" t="s">
        <v>4</v>
      </c>
      <c r="D67" s="13" t="s">
        <v>276</v>
      </c>
      <c r="E67" s="14">
        <v>45372</v>
      </c>
      <c r="F67" s="14">
        <v>45373</v>
      </c>
      <c r="G67" s="14">
        <v>45464</v>
      </c>
      <c r="H67" s="4">
        <v>10494000</v>
      </c>
      <c r="I67" s="8">
        <v>1</v>
      </c>
      <c r="J67" s="4">
        <v>8045400</v>
      </c>
      <c r="K67" s="4">
        <f t="shared" si="1"/>
        <v>2448600</v>
      </c>
      <c r="L67" s="4"/>
      <c r="M67" s="4"/>
      <c r="N67" s="5" t="s">
        <v>47</v>
      </c>
    </row>
    <row r="68" spans="1:14" s="15" customFormat="1" ht="31.5" customHeight="1" x14ac:dyDescent="0.25">
      <c r="A68" s="10">
        <v>68</v>
      </c>
      <c r="B68" s="11" t="s">
        <v>2</v>
      </c>
      <c r="C68" s="12" t="s">
        <v>4</v>
      </c>
      <c r="D68" s="13" t="s">
        <v>21</v>
      </c>
      <c r="E68" s="14">
        <v>45372</v>
      </c>
      <c r="F68" s="14">
        <v>45373</v>
      </c>
      <c r="G68" s="14">
        <v>45505</v>
      </c>
      <c r="H68" s="4">
        <v>31636500</v>
      </c>
      <c r="I68" s="8">
        <v>0.75757575757575757</v>
      </c>
      <c r="J68" s="4">
        <v>16905000</v>
      </c>
      <c r="K68" s="4">
        <f t="shared" si="1"/>
        <v>14731500</v>
      </c>
      <c r="L68" s="4">
        <v>1</v>
      </c>
      <c r="M68" s="4">
        <v>7245000</v>
      </c>
      <c r="N68" s="5" t="s">
        <v>48</v>
      </c>
    </row>
    <row r="69" spans="1:14" s="15" customFormat="1" ht="31.5" customHeight="1" x14ac:dyDescent="0.25">
      <c r="A69" s="10">
        <v>69</v>
      </c>
      <c r="B69" s="11" t="s">
        <v>2</v>
      </c>
      <c r="C69" s="12" t="s">
        <v>4</v>
      </c>
      <c r="D69" s="13" t="s">
        <v>328</v>
      </c>
      <c r="E69" s="14">
        <v>45372</v>
      </c>
      <c r="F69" s="14">
        <v>45373</v>
      </c>
      <c r="G69" s="14">
        <v>45472</v>
      </c>
      <c r="H69" s="4">
        <v>11426800</v>
      </c>
      <c r="I69" s="8">
        <v>1</v>
      </c>
      <c r="J69" s="4">
        <v>0</v>
      </c>
      <c r="K69" s="4">
        <f t="shared" si="1"/>
        <v>11426800</v>
      </c>
      <c r="L69" s="4"/>
      <c r="M69" s="4"/>
      <c r="N69" s="5" t="s">
        <v>49</v>
      </c>
    </row>
    <row r="70" spans="1:14" s="15" customFormat="1" ht="31.5" customHeight="1" x14ac:dyDescent="0.25">
      <c r="A70" s="10">
        <v>70</v>
      </c>
      <c r="B70" s="11" t="s">
        <v>2</v>
      </c>
      <c r="C70" s="12" t="s">
        <v>4</v>
      </c>
      <c r="D70" s="13" t="s">
        <v>277</v>
      </c>
      <c r="E70" s="14">
        <v>45372</v>
      </c>
      <c r="F70" s="14">
        <v>45378</v>
      </c>
      <c r="G70" s="14">
        <v>45500</v>
      </c>
      <c r="H70" s="4">
        <v>28980000</v>
      </c>
      <c r="I70" s="8">
        <v>0.77868852459016391</v>
      </c>
      <c r="J70" s="4">
        <v>8211000</v>
      </c>
      <c r="K70" s="4">
        <f t="shared" si="1"/>
        <v>20769000</v>
      </c>
      <c r="L70" s="4">
        <v>1</v>
      </c>
      <c r="M70" s="4">
        <v>7245000</v>
      </c>
      <c r="N70" s="5" t="s">
        <v>50</v>
      </c>
    </row>
    <row r="71" spans="1:14" s="15" customFormat="1" ht="31.5" customHeight="1" x14ac:dyDescent="0.25">
      <c r="A71" s="10">
        <v>71</v>
      </c>
      <c r="B71" s="11" t="s">
        <v>2</v>
      </c>
      <c r="C71" s="12" t="s">
        <v>4</v>
      </c>
      <c r="D71" s="13" t="s">
        <v>278</v>
      </c>
      <c r="E71" s="14">
        <v>45373</v>
      </c>
      <c r="F71" s="14">
        <v>45377</v>
      </c>
      <c r="G71" s="14">
        <v>45468</v>
      </c>
      <c r="H71" s="4">
        <v>11077000</v>
      </c>
      <c r="I71" s="8">
        <v>1</v>
      </c>
      <c r="J71" s="4">
        <v>7579000</v>
      </c>
      <c r="K71" s="4">
        <f t="shared" si="1"/>
        <v>3498000</v>
      </c>
      <c r="L71" s="4"/>
      <c r="M71" s="4"/>
      <c r="N71" s="5" t="s">
        <v>51</v>
      </c>
    </row>
    <row r="72" spans="1:14" s="15" customFormat="1" ht="31.5" customHeight="1" x14ac:dyDescent="0.25">
      <c r="A72" s="10">
        <v>72</v>
      </c>
      <c r="B72" s="11" t="s">
        <v>2</v>
      </c>
      <c r="C72" s="12" t="s">
        <v>4</v>
      </c>
      <c r="D72" s="13" t="s">
        <v>279</v>
      </c>
      <c r="E72" s="14">
        <v>45373</v>
      </c>
      <c r="F72" s="14">
        <v>45383</v>
      </c>
      <c r="G72" s="14">
        <v>45478</v>
      </c>
      <c r="H72" s="4">
        <v>22942500</v>
      </c>
      <c r="I72" s="8">
        <v>0.94736842105263153</v>
      </c>
      <c r="J72" s="4">
        <v>14490000</v>
      </c>
      <c r="K72" s="4">
        <f t="shared" si="1"/>
        <v>8452500</v>
      </c>
      <c r="L72" s="4"/>
      <c r="M72" s="4"/>
      <c r="N72" s="5" t="s">
        <v>52</v>
      </c>
    </row>
    <row r="73" spans="1:14" s="15" customFormat="1" ht="31.5" customHeight="1" x14ac:dyDescent="0.25">
      <c r="A73" s="10">
        <v>73</v>
      </c>
      <c r="B73" s="11" t="s">
        <v>2</v>
      </c>
      <c r="C73" s="12" t="s">
        <v>4</v>
      </c>
      <c r="D73" s="13" t="s">
        <v>280</v>
      </c>
      <c r="E73" s="14">
        <v>45377</v>
      </c>
      <c r="F73" s="14">
        <v>45383</v>
      </c>
      <c r="G73" s="14">
        <v>45481</v>
      </c>
      <c r="H73" s="4">
        <v>19178600</v>
      </c>
      <c r="I73" s="8">
        <v>0.91836734693877553</v>
      </c>
      <c r="J73" s="4">
        <v>11742000</v>
      </c>
      <c r="K73" s="4">
        <f t="shared" si="1"/>
        <v>7436600</v>
      </c>
      <c r="L73" s="4"/>
      <c r="M73" s="4"/>
      <c r="N73" s="5" t="s">
        <v>120</v>
      </c>
    </row>
    <row r="74" spans="1:14" s="15" customFormat="1" ht="31.5" customHeight="1" x14ac:dyDescent="0.25">
      <c r="A74" s="10">
        <v>74</v>
      </c>
      <c r="B74" s="11" t="s">
        <v>2</v>
      </c>
      <c r="C74" s="12" t="s">
        <v>4</v>
      </c>
      <c r="D74" s="13" t="s">
        <v>281</v>
      </c>
      <c r="E74" s="14">
        <v>45383</v>
      </c>
      <c r="F74" s="14">
        <v>45384</v>
      </c>
      <c r="G74" s="14">
        <v>45491</v>
      </c>
      <c r="H74" s="4">
        <v>21735000</v>
      </c>
      <c r="I74" s="8">
        <v>0.83177570093457942</v>
      </c>
      <c r="J74" s="4">
        <v>10143000</v>
      </c>
      <c r="K74" s="4">
        <f t="shared" si="1"/>
        <v>11592000</v>
      </c>
      <c r="L74" s="4"/>
      <c r="M74" s="4"/>
      <c r="N74" s="5" t="s">
        <v>121</v>
      </c>
    </row>
    <row r="75" spans="1:14" s="15" customFormat="1" ht="31.5" customHeight="1" x14ac:dyDescent="0.25">
      <c r="A75" s="10">
        <v>75</v>
      </c>
      <c r="B75" s="11" t="s">
        <v>2</v>
      </c>
      <c r="C75" s="12" t="s">
        <v>4</v>
      </c>
      <c r="D75" s="13" t="s">
        <v>122</v>
      </c>
      <c r="E75" s="14">
        <v>45383</v>
      </c>
      <c r="F75" s="14">
        <v>45384</v>
      </c>
      <c r="G75" s="14">
        <v>45472</v>
      </c>
      <c r="H75" s="4">
        <v>18934667</v>
      </c>
      <c r="I75" s="8">
        <v>1</v>
      </c>
      <c r="J75" s="4">
        <v>12694833</v>
      </c>
      <c r="K75" s="4">
        <f t="shared" si="1"/>
        <v>6239834</v>
      </c>
      <c r="L75" s="4"/>
      <c r="M75" s="4"/>
      <c r="N75" s="5" t="s">
        <v>123</v>
      </c>
    </row>
    <row r="76" spans="1:14" s="15" customFormat="1" ht="31.5" customHeight="1" x14ac:dyDescent="0.25">
      <c r="A76" s="10">
        <v>76</v>
      </c>
      <c r="B76" s="11" t="s">
        <v>2</v>
      </c>
      <c r="C76" s="12" t="s">
        <v>4</v>
      </c>
      <c r="D76" s="13" t="s">
        <v>124</v>
      </c>
      <c r="E76" s="14">
        <v>45383</v>
      </c>
      <c r="F76" s="14">
        <v>45384</v>
      </c>
      <c r="G76" s="14">
        <v>45474</v>
      </c>
      <c r="H76" s="4">
        <v>10866000</v>
      </c>
      <c r="I76" s="8">
        <v>0.98888888888888893</v>
      </c>
      <c r="J76" s="4">
        <v>7123267</v>
      </c>
      <c r="K76" s="4">
        <f t="shared" si="1"/>
        <v>3742733</v>
      </c>
      <c r="L76" s="4"/>
      <c r="M76" s="4"/>
      <c r="N76" s="5" t="s">
        <v>125</v>
      </c>
    </row>
    <row r="77" spans="1:14" s="15" customFormat="1" ht="31.5" customHeight="1" x14ac:dyDescent="0.25">
      <c r="A77" s="10">
        <v>77</v>
      </c>
      <c r="B77" s="11" t="s">
        <v>2</v>
      </c>
      <c r="C77" s="12" t="s">
        <v>4</v>
      </c>
      <c r="D77" s="13" t="s">
        <v>282</v>
      </c>
      <c r="E77" s="14">
        <v>45384</v>
      </c>
      <c r="F77" s="14">
        <v>45482</v>
      </c>
      <c r="G77" s="14">
        <v>45573</v>
      </c>
      <c r="H77" s="4">
        <v>9000000</v>
      </c>
      <c r="I77" s="8">
        <v>0</v>
      </c>
      <c r="J77" s="4">
        <v>5200000</v>
      </c>
      <c r="K77" s="4">
        <f t="shared" si="1"/>
        <v>3800000</v>
      </c>
      <c r="L77" s="4"/>
      <c r="M77" s="4"/>
      <c r="N77" s="5" t="s">
        <v>126</v>
      </c>
    </row>
    <row r="78" spans="1:14" s="15" customFormat="1" ht="31.5" customHeight="1" x14ac:dyDescent="0.25">
      <c r="A78" s="10">
        <v>78</v>
      </c>
      <c r="B78" s="11" t="s">
        <v>2</v>
      </c>
      <c r="C78" s="12" t="s">
        <v>4</v>
      </c>
      <c r="D78" s="13" t="s">
        <v>283</v>
      </c>
      <c r="E78" s="14">
        <v>45385</v>
      </c>
      <c r="F78" s="14">
        <v>45387</v>
      </c>
      <c r="G78" s="14">
        <v>45503</v>
      </c>
      <c r="H78" s="4">
        <v>29000000</v>
      </c>
      <c r="I78" s="8">
        <v>0.74137931034482762</v>
      </c>
      <c r="J78" s="4">
        <v>14000000</v>
      </c>
      <c r="K78" s="4">
        <f t="shared" si="1"/>
        <v>15000000</v>
      </c>
      <c r="L78" s="4">
        <v>1</v>
      </c>
      <c r="M78" s="4">
        <v>7000000</v>
      </c>
      <c r="N78" s="5" t="s">
        <v>127</v>
      </c>
    </row>
    <row r="79" spans="1:14" s="15" customFormat="1" ht="31.5" customHeight="1" x14ac:dyDescent="0.25">
      <c r="A79" s="10">
        <v>79</v>
      </c>
      <c r="B79" s="11" t="s">
        <v>2</v>
      </c>
      <c r="C79" s="12" t="s">
        <v>4</v>
      </c>
      <c r="D79" s="13" t="s">
        <v>284</v>
      </c>
      <c r="E79" s="14">
        <v>45384</v>
      </c>
      <c r="F79" s="14">
        <v>45385</v>
      </c>
      <c r="G79" s="14">
        <v>45502</v>
      </c>
      <c r="H79" s="4">
        <v>25174500</v>
      </c>
      <c r="I79" s="8">
        <v>0.75213675213675213</v>
      </c>
      <c r="J79" s="4">
        <v>12479667</v>
      </c>
      <c r="K79" s="4">
        <f t="shared" si="1"/>
        <v>12694833</v>
      </c>
      <c r="L79" s="4">
        <v>1</v>
      </c>
      <c r="M79" s="4">
        <v>6455000</v>
      </c>
      <c r="N79" s="5" t="s">
        <v>128</v>
      </c>
    </row>
    <row r="80" spans="1:14" s="15" customFormat="1" ht="31.5" customHeight="1" x14ac:dyDescent="0.25">
      <c r="A80" s="10">
        <v>80</v>
      </c>
      <c r="B80" s="11" t="s">
        <v>2</v>
      </c>
      <c r="C80" s="12" t="s">
        <v>4</v>
      </c>
      <c r="D80" s="13" t="s">
        <v>129</v>
      </c>
      <c r="E80" s="14">
        <v>45384</v>
      </c>
      <c r="F80" s="14">
        <v>45386</v>
      </c>
      <c r="G80" s="14">
        <v>45474</v>
      </c>
      <c r="H80" s="4">
        <v>17224533</v>
      </c>
      <c r="I80" s="8">
        <v>0.98863636363636365</v>
      </c>
      <c r="J80" s="4">
        <v>11156800</v>
      </c>
      <c r="K80" s="4">
        <f t="shared" si="1"/>
        <v>6067733</v>
      </c>
      <c r="L80" s="4"/>
      <c r="M80" s="4"/>
      <c r="N80" s="5" t="s">
        <v>130</v>
      </c>
    </row>
    <row r="81" spans="1:14" s="15" customFormat="1" ht="31.5" customHeight="1" x14ac:dyDescent="0.25">
      <c r="A81" s="10">
        <v>81</v>
      </c>
      <c r="B81" s="11" t="s">
        <v>2</v>
      </c>
      <c r="C81" s="12" t="s">
        <v>4</v>
      </c>
      <c r="D81" s="13" t="s">
        <v>285</v>
      </c>
      <c r="E81" s="14">
        <v>45385</v>
      </c>
      <c r="F81" s="14">
        <v>45386</v>
      </c>
      <c r="G81" s="14">
        <v>45474</v>
      </c>
      <c r="H81" s="4">
        <v>18934667</v>
      </c>
      <c r="I81" s="8">
        <v>0.98863636363636365</v>
      </c>
      <c r="J81" s="4">
        <v>12264500</v>
      </c>
      <c r="K81" s="4">
        <f t="shared" si="1"/>
        <v>6670167</v>
      </c>
      <c r="L81" s="4"/>
      <c r="M81" s="4"/>
      <c r="N81" s="5" t="s">
        <v>131</v>
      </c>
    </row>
    <row r="82" spans="1:14" s="15" customFormat="1" ht="31.5" customHeight="1" x14ac:dyDescent="0.25">
      <c r="A82" s="10">
        <v>82</v>
      </c>
      <c r="B82" s="11" t="s">
        <v>2</v>
      </c>
      <c r="C82" s="12" t="s">
        <v>4</v>
      </c>
      <c r="D82" s="13" t="s">
        <v>286</v>
      </c>
      <c r="E82" s="14">
        <v>45385</v>
      </c>
      <c r="F82" s="14">
        <v>45387</v>
      </c>
      <c r="G82" s="14">
        <v>45467</v>
      </c>
      <c r="H82" s="4">
        <v>20000000</v>
      </c>
      <c r="I82" s="8">
        <v>1</v>
      </c>
      <c r="J82" s="4">
        <v>14000000</v>
      </c>
      <c r="K82" s="4">
        <f t="shared" si="1"/>
        <v>6000000</v>
      </c>
      <c r="L82" s="4"/>
      <c r="M82" s="4"/>
      <c r="N82" s="5" t="s">
        <v>132</v>
      </c>
    </row>
    <row r="83" spans="1:14" s="15" customFormat="1" ht="31.5" customHeight="1" x14ac:dyDescent="0.25">
      <c r="A83" s="10">
        <v>83</v>
      </c>
      <c r="B83" s="11" t="s">
        <v>2</v>
      </c>
      <c r="C83" s="12" t="s">
        <v>4</v>
      </c>
      <c r="D83" s="13" t="s">
        <v>287</v>
      </c>
      <c r="E83" s="14">
        <v>45386</v>
      </c>
      <c r="F83" s="14">
        <v>45390</v>
      </c>
      <c r="G83" s="14">
        <v>45475</v>
      </c>
      <c r="H83" s="4">
        <v>21250000</v>
      </c>
      <c r="I83" s="8">
        <v>0.97647058823529409</v>
      </c>
      <c r="J83" s="4">
        <v>13250000</v>
      </c>
      <c r="K83" s="4">
        <f t="shared" si="1"/>
        <v>8000000</v>
      </c>
      <c r="L83" s="4"/>
      <c r="M83" s="4"/>
      <c r="N83" s="5" t="s">
        <v>133</v>
      </c>
    </row>
    <row r="84" spans="1:14" s="15" customFormat="1" ht="31.5" customHeight="1" x14ac:dyDescent="0.25">
      <c r="A84" s="10">
        <v>84</v>
      </c>
      <c r="B84" s="11" t="s">
        <v>2</v>
      </c>
      <c r="C84" s="12" t="s">
        <v>4</v>
      </c>
      <c r="D84" s="13" t="s">
        <v>134</v>
      </c>
      <c r="E84" s="14">
        <v>45386</v>
      </c>
      <c r="F84" s="14">
        <v>45387</v>
      </c>
      <c r="G84" s="14">
        <v>45501</v>
      </c>
      <c r="H84" s="4">
        <v>22313600</v>
      </c>
      <c r="I84" s="8">
        <v>0.75438596491228072</v>
      </c>
      <c r="J84" s="4">
        <v>10961067</v>
      </c>
      <c r="K84" s="4">
        <f t="shared" si="1"/>
        <v>11352533</v>
      </c>
      <c r="L84" s="4">
        <v>1</v>
      </c>
      <c r="M84" s="4">
        <v>5872000</v>
      </c>
      <c r="N84" s="5" t="s">
        <v>135</v>
      </c>
    </row>
    <row r="85" spans="1:14" s="15" customFormat="1" ht="31.5" customHeight="1" x14ac:dyDescent="0.25">
      <c r="A85" s="10">
        <v>85</v>
      </c>
      <c r="B85" s="11" t="s">
        <v>2</v>
      </c>
      <c r="C85" s="12" t="s">
        <v>4</v>
      </c>
      <c r="D85" s="13" t="s">
        <v>288</v>
      </c>
      <c r="E85" s="14">
        <v>45387</v>
      </c>
      <c r="F85" s="14">
        <v>45390</v>
      </c>
      <c r="G85" s="14">
        <v>45473</v>
      </c>
      <c r="H85" s="4">
        <v>20750000</v>
      </c>
      <c r="I85" s="8">
        <v>1</v>
      </c>
      <c r="J85" s="4">
        <v>13250000</v>
      </c>
      <c r="K85" s="4">
        <f t="shared" si="1"/>
        <v>7500000</v>
      </c>
      <c r="L85" s="4"/>
      <c r="M85" s="4"/>
      <c r="N85" s="5" t="s">
        <v>136</v>
      </c>
    </row>
    <row r="86" spans="1:14" s="15" customFormat="1" ht="31.5" customHeight="1" x14ac:dyDescent="0.25">
      <c r="A86" s="10">
        <v>86</v>
      </c>
      <c r="B86" s="11" t="s">
        <v>2</v>
      </c>
      <c r="C86" s="12" t="s">
        <v>4</v>
      </c>
      <c r="D86" s="13" t="s">
        <v>289</v>
      </c>
      <c r="E86" s="14">
        <v>45387</v>
      </c>
      <c r="F86" s="14">
        <v>45390</v>
      </c>
      <c r="G86" s="14">
        <v>45465</v>
      </c>
      <c r="H86" s="4">
        <v>8745000</v>
      </c>
      <c r="I86" s="8">
        <v>1</v>
      </c>
      <c r="J86" s="4">
        <v>6179800</v>
      </c>
      <c r="K86" s="4">
        <f t="shared" si="1"/>
        <v>2565200</v>
      </c>
      <c r="L86" s="4"/>
      <c r="M86" s="4"/>
      <c r="N86" s="5" t="s">
        <v>137</v>
      </c>
    </row>
    <row r="87" spans="1:14" s="15" customFormat="1" ht="31.5" customHeight="1" x14ac:dyDescent="0.25">
      <c r="A87" s="10">
        <v>87</v>
      </c>
      <c r="B87" s="11" t="s">
        <v>2</v>
      </c>
      <c r="C87" s="12" t="s">
        <v>4</v>
      </c>
      <c r="D87" s="13" t="s">
        <v>138</v>
      </c>
      <c r="E87" s="14">
        <v>45387</v>
      </c>
      <c r="F87" s="14">
        <v>45390</v>
      </c>
      <c r="G87" s="14">
        <v>45633</v>
      </c>
      <c r="H87" s="4">
        <v>51624000</v>
      </c>
      <c r="I87" s="8">
        <v>0.34156378600823045</v>
      </c>
      <c r="J87" s="4">
        <v>11400300</v>
      </c>
      <c r="K87" s="4">
        <f t="shared" si="1"/>
        <v>40223700</v>
      </c>
      <c r="L87" s="4"/>
      <c r="M87" s="4"/>
      <c r="N87" s="5" t="s">
        <v>139</v>
      </c>
    </row>
    <row r="88" spans="1:14" s="15" customFormat="1" ht="31.5" customHeight="1" x14ac:dyDescent="0.25">
      <c r="A88" s="10">
        <v>88</v>
      </c>
      <c r="B88" s="11" t="s">
        <v>2</v>
      </c>
      <c r="C88" s="12" t="s">
        <v>4</v>
      </c>
      <c r="D88" s="13" t="s">
        <v>290</v>
      </c>
      <c r="E88" s="14">
        <v>45387</v>
      </c>
      <c r="F88" s="14">
        <v>45390</v>
      </c>
      <c r="G88" s="14">
        <v>45503</v>
      </c>
      <c r="H88" s="4">
        <v>24306300</v>
      </c>
      <c r="I88" s="8">
        <v>0.73451327433628322</v>
      </c>
      <c r="J88" s="4">
        <v>11400300</v>
      </c>
      <c r="K88" s="4">
        <f t="shared" si="1"/>
        <v>12906000</v>
      </c>
      <c r="L88" s="4">
        <v>1</v>
      </c>
      <c r="M88" s="4">
        <v>6453000</v>
      </c>
      <c r="N88" s="5" t="s">
        <v>140</v>
      </c>
    </row>
    <row r="89" spans="1:14" s="15" customFormat="1" ht="31.5" customHeight="1" x14ac:dyDescent="0.25">
      <c r="A89" s="10">
        <v>89</v>
      </c>
      <c r="B89" s="11" t="s">
        <v>2</v>
      </c>
      <c r="C89" s="12" t="s">
        <v>4</v>
      </c>
      <c r="D89" s="13" t="s">
        <v>291</v>
      </c>
      <c r="E89" s="14">
        <v>45387</v>
      </c>
      <c r="F89" s="14">
        <v>45391</v>
      </c>
      <c r="G89" s="14">
        <v>45503</v>
      </c>
      <c r="H89" s="4">
        <v>21639500</v>
      </c>
      <c r="I89" s="8">
        <v>0.7321428571428571</v>
      </c>
      <c r="J89" s="4">
        <v>10149500</v>
      </c>
      <c r="K89" s="4">
        <f t="shared" si="1"/>
        <v>11490000</v>
      </c>
      <c r="L89" s="4">
        <v>1</v>
      </c>
      <c r="M89" s="4">
        <v>5745000</v>
      </c>
      <c r="N89" s="5" t="s">
        <v>141</v>
      </c>
    </row>
    <row r="90" spans="1:14" s="15" customFormat="1" ht="31.5" customHeight="1" x14ac:dyDescent="0.25">
      <c r="A90" s="10">
        <v>90</v>
      </c>
      <c r="B90" s="11" t="s">
        <v>142</v>
      </c>
      <c r="C90" s="12" t="s">
        <v>102</v>
      </c>
      <c r="D90" s="13" t="s">
        <v>292</v>
      </c>
      <c r="E90" s="14">
        <v>45385</v>
      </c>
      <c r="F90" s="14">
        <v>45390</v>
      </c>
      <c r="G90" s="14">
        <v>45419</v>
      </c>
      <c r="H90" s="4">
        <v>29998918</v>
      </c>
      <c r="I90" s="8">
        <v>1</v>
      </c>
      <c r="J90" s="4">
        <v>29998918</v>
      </c>
      <c r="K90" s="4">
        <f t="shared" si="1"/>
        <v>0</v>
      </c>
      <c r="L90" s="4"/>
      <c r="M90" s="4"/>
      <c r="N90" s="5" t="s">
        <v>143</v>
      </c>
    </row>
    <row r="91" spans="1:14" s="15" customFormat="1" ht="31.5" customHeight="1" x14ac:dyDescent="0.25">
      <c r="A91" s="10">
        <v>91</v>
      </c>
      <c r="B91" s="11" t="s">
        <v>2</v>
      </c>
      <c r="C91" s="12" t="s">
        <v>4</v>
      </c>
      <c r="D91" s="13" t="s">
        <v>293</v>
      </c>
      <c r="E91" s="14">
        <v>45392</v>
      </c>
      <c r="F91" s="14">
        <v>45393</v>
      </c>
      <c r="G91" s="14">
        <v>45473</v>
      </c>
      <c r="H91" s="4">
        <v>17213333</v>
      </c>
      <c r="I91" s="8">
        <v>1</v>
      </c>
      <c r="J91" s="4">
        <v>10758333</v>
      </c>
      <c r="K91" s="4">
        <f t="shared" si="1"/>
        <v>6455000</v>
      </c>
      <c r="L91" s="4"/>
      <c r="M91" s="4"/>
      <c r="N91" s="5" t="s">
        <v>144</v>
      </c>
    </row>
    <row r="92" spans="1:14" s="15" customFormat="1" ht="31.5" customHeight="1" x14ac:dyDescent="0.25">
      <c r="A92" s="10">
        <v>92</v>
      </c>
      <c r="B92" s="11" t="s">
        <v>2</v>
      </c>
      <c r="C92" s="12" t="s">
        <v>4</v>
      </c>
      <c r="D92" s="13" t="s">
        <v>294</v>
      </c>
      <c r="E92" s="14">
        <v>45392</v>
      </c>
      <c r="F92" s="14">
        <v>45394</v>
      </c>
      <c r="G92" s="14">
        <v>45473</v>
      </c>
      <c r="H92" s="4">
        <v>19750000</v>
      </c>
      <c r="I92" s="8">
        <v>1</v>
      </c>
      <c r="J92" s="4">
        <v>12250000</v>
      </c>
      <c r="K92" s="4">
        <f t="shared" si="1"/>
        <v>7500000</v>
      </c>
      <c r="L92" s="4"/>
      <c r="M92" s="4"/>
      <c r="N92" s="5" t="s">
        <v>145</v>
      </c>
    </row>
    <row r="93" spans="1:14" s="15" customFormat="1" ht="31.5" customHeight="1" x14ac:dyDescent="0.25">
      <c r="A93" s="10">
        <v>93</v>
      </c>
      <c r="B93" s="11" t="s">
        <v>2</v>
      </c>
      <c r="C93" s="12" t="s">
        <v>4</v>
      </c>
      <c r="D93" s="13" t="s">
        <v>295</v>
      </c>
      <c r="E93" s="14">
        <v>45392</v>
      </c>
      <c r="F93" s="14">
        <v>45394</v>
      </c>
      <c r="G93" s="14">
        <v>45473</v>
      </c>
      <c r="H93" s="4">
        <v>15128500</v>
      </c>
      <c r="I93" s="8">
        <v>1</v>
      </c>
      <c r="J93" s="4">
        <v>9383500</v>
      </c>
      <c r="K93" s="4">
        <f t="shared" si="1"/>
        <v>5745000</v>
      </c>
      <c r="L93" s="4"/>
      <c r="M93" s="4"/>
      <c r="N93" s="5" t="s">
        <v>146</v>
      </c>
    </row>
    <row r="94" spans="1:14" s="15" customFormat="1" ht="31.5" customHeight="1" x14ac:dyDescent="0.25">
      <c r="A94" s="10">
        <v>94</v>
      </c>
      <c r="B94" s="11" t="s">
        <v>2</v>
      </c>
      <c r="C94" s="12" t="s">
        <v>4</v>
      </c>
      <c r="D94" s="13" t="s">
        <v>147</v>
      </c>
      <c r="E94" s="14">
        <v>45393</v>
      </c>
      <c r="F94" s="14">
        <v>45394</v>
      </c>
      <c r="G94" s="14">
        <v>45473</v>
      </c>
      <c r="H94" s="4">
        <v>16998166</v>
      </c>
      <c r="I94" s="8">
        <v>1</v>
      </c>
      <c r="J94" s="4">
        <v>10543167</v>
      </c>
      <c r="K94" s="4">
        <f t="shared" si="1"/>
        <v>6454999</v>
      </c>
      <c r="L94" s="4"/>
      <c r="M94" s="4"/>
      <c r="N94" s="5" t="s">
        <v>148</v>
      </c>
    </row>
    <row r="95" spans="1:14" s="15" customFormat="1" ht="31.5" customHeight="1" x14ac:dyDescent="0.25">
      <c r="A95" s="10">
        <v>95</v>
      </c>
      <c r="B95" s="11" t="s">
        <v>2</v>
      </c>
      <c r="C95" s="12" t="s">
        <v>4</v>
      </c>
      <c r="D95" s="13" t="s">
        <v>149</v>
      </c>
      <c r="E95" s="14">
        <v>45392</v>
      </c>
      <c r="F95" s="14">
        <v>45394</v>
      </c>
      <c r="G95" s="14">
        <v>45503</v>
      </c>
      <c r="H95" s="4">
        <v>23445900</v>
      </c>
      <c r="I95" s="8">
        <v>0.72477064220183485</v>
      </c>
      <c r="J95" s="4">
        <v>10539900</v>
      </c>
      <c r="K95" s="4">
        <f t="shared" si="1"/>
        <v>12906000</v>
      </c>
      <c r="L95" s="4">
        <v>1</v>
      </c>
      <c r="M95" s="4">
        <v>6453000</v>
      </c>
      <c r="N95" s="5" t="s">
        <v>150</v>
      </c>
    </row>
    <row r="96" spans="1:14" s="15" customFormat="1" ht="31.5" customHeight="1" x14ac:dyDescent="0.25">
      <c r="A96" s="10">
        <v>96</v>
      </c>
      <c r="B96" s="11" t="s">
        <v>2</v>
      </c>
      <c r="C96" s="12" t="s">
        <v>4</v>
      </c>
      <c r="D96" s="13" t="s">
        <v>296</v>
      </c>
      <c r="E96" s="14">
        <v>45393</v>
      </c>
      <c r="F96" s="14">
        <v>45394</v>
      </c>
      <c r="G96" s="14">
        <v>45499</v>
      </c>
      <c r="H96" s="4">
        <v>26250000</v>
      </c>
      <c r="I96" s="8">
        <v>0.75238095238095237</v>
      </c>
      <c r="J96" s="4">
        <v>12250000</v>
      </c>
      <c r="K96" s="4">
        <f t="shared" si="1"/>
        <v>14000000</v>
      </c>
      <c r="L96" s="4">
        <v>1</v>
      </c>
      <c r="M96" s="4">
        <v>7500000</v>
      </c>
      <c r="N96" s="5" t="s">
        <v>151</v>
      </c>
    </row>
    <row r="97" spans="1:14" s="15" customFormat="1" ht="31.5" customHeight="1" x14ac:dyDescent="0.25">
      <c r="A97" s="10">
        <v>97</v>
      </c>
      <c r="B97" s="11" t="s">
        <v>2</v>
      </c>
      <c r="C97" s="12" t="s">
        <v>4</v>
      </c>
      <c r="D97" s="13" t="s">
        <v>152</v>
      </c>
      <c r="E97" s="14">
        <v>45394</v>
      </c>
      <c r="F97" s="14">
        <v>45399</v>
      </c>
      <c r="G97" s="14">
        <v>45503</v>
      </c>
      <c r="H97" s="4">
        <v>25116000</v>
      </c>
      <c r="I97" s="8">
        <v>0.71153846153846156</v>
      </c>
      <c r="J97" s="4">
        <v>10626000</v>
      </c>
      <c r="K97" s="4">
        <f t="shared" si="1"/>
        <v>14490000</v>
      </c>
      <c r="L97" s="4">
        <v>1</v>
      </c>
      <c r="M97" s="4">
        <v>6762000</v>
      </c>
      <c r="N97" s="5" t="s">
        <v>153</v>
      </c>
    </row>
    <row r="98" spans="1:14" s="15" customFormat="1" ht="31.5" customHeight="1" x14ac:dyDescent="0.25">
      <c r="A98" s="10">
        <v>98</v>
      </c>
      <c r="B98" s="11" t="s">
        <v>2</v>
      </c>
      <c r="C98" s="12" t="s">
        <v>4</v>
      </c>
      <c r="D98" s="13" t="s">
        <v>154</v>
      </c>
      <c r="E98" s="14">
        <v>45393</v>
      </c>
      <c r="F98" s="14">
        <v>45394</v>
      </c>
      <c r="G98" s="14">
        <v>45473</v>
      </c>
      <c r="H98" s="4">
        <v>9211400</v>
      </c>
      <c r="I98" s="8">
        <v>1</v>
      </c>
      <c r="J98" s="4">
        <v>5713400</v>
      </c>
      <c r="K98" s="4">
        <f t="shared" si="1"/>
        <v>3498000</v>
      </c>
      <c r="L98" s="4"/>
      <c r="M98" s="4"/>
      <c r="N98" s="5" t="s">
        <v>155</v>
      </c>
    </row>
    <row r="99" spans="1:14" s="15" customFormat="1" ht="31.5" customHeight="1" x14ac:dyDescent="0.25">
      <c r="A99" s="10">
        <v>99</v>
      </c>
      <c r="B99" s="11" t="s">
        <v>2</v>
      </c>
      <c r="C99" s="12" t="s">
        <v>4</v>
      </c>
      <c r="D99" s="13" t="s">
        <v>297</v>
      </c>
      <c r="E99" s="14">
        <v>45394</v>
      </c>
      <c r="F99" s="14">
        <v>45397</v>
      </c>
      <c r="G99" s="14">
        <v>45476</v>
      </c>
      <c r="H99" s="4">
        <v>9535300</v>
      </c>
      <c r="I99" s="8">
        <v>0.96202531645569622</v>
      </c>
      <c r="J99" s="4">
        <v>5553200</v>
      </c>
      <c r="K99" s="4">
        <f t="shared" si="1"/>
        <v>3982100</v>
      </c>
      <c r="L99" s="4"/>
      <c r="M99" s="4"/>
      <c r="N99" s="5" t="s">
        <v>156</v>
      </c>
    </row>
    <row r="100" spans="1:14" s="15" customFormat="1" ht="31.5" customHeight="1" x14ac:dyDescent="0.25">
      <c r="A100" s="10">
        <v>100</v>
      </c>
      <c r="B100" s="11" t="s">
        <v>2</v>
      </c>
      <c r="C100" s="12" t="s">
        <v>4</v>
      </c>
      <c r="D100" s="13" t="s">
        <v>298</v>
      </c>
      <c r="E100" s="14">
        <v>45393</v>
      </c>
      <c r="F100" s="14">
        <v>45394</v>
      </c>
      <c r="G100" s="14">
        <v>45503</v>
      </c>
      <c r="H100" s="4">
        <v>32700000</v>
      </c>
      <c r="I100" s="8">
        <v>0.72477064220183485</v>
      </c>
      <c r="J100" s="4">
        <v>14700000</v>
      </c>
      <c r="K100" s="4">
        <f t="shared" si="1"/>
        <v>18000000</v>
      </c>
      <c r="L100" s="4">
        <v>1</v>
      </c>
      <c r="M100" s="4">
        <v>9000000</v>
      </c>
      <c r="N100" s="5" t="s">
        <v>157</v>
      </c>
    </row>
    <row r="101" spans="1:14" s="15" customFormat="1" ht="31.5" customHeight="1" x14ac:dyDescent="0.25">
      <c r="A101" s="10">
        <v>101</v>
      </c>
      <c r="B101" s="11" t="s">
        <v>2</v>
      </c>
      <c r="C101" s="12" t="s">
        <v>4</v>
      </c>
      <c r="D101" s="13" t="s">
        <v>158</v>
      </c>
      <c r="E101" s="14">
        <v>45394</v>
      </c>
      <c r="F101" s="14">
        <v>45397</v>
      </c>
      <c r="G101" s="14">
        <v>45583</v>
      </c>
      <c r="H101" s="4">
        <v>9052500</v>
      </c>
      <c r="I101" s="8">
        <v>0.40860215053763443</v>
      </c>
      <c r="J101" s="4">
        <v>5552200</v>
      </c>
      <c r="K101" s="4">
        <f t="shared" si="1"/>
        <v>3500300</v>
      </c>
      <c r="L101" s="4"/>
      <c r="M101" s="4"/>
      <c r="N101" s="5" t="s">
        <v>159</v>
      </c>
    </row>
    <row r="102" spans="1:14" s="15" customFormat="1" ht="31.5" customHeight="1" x14ac:dyDescent="0.25">
      <c r="A102" s="10">
        <v>102</v>
      </c>
      <c r="B102" s="11" t="s">
        <v>2</v>
      </c>
      <c r="C102" s="12" t="s">
        <v>4</v>
      </c>
      <c r="D102" s="13" t="s">
        <v>299</v>
      </c>
      <c r="E102" s="14">
        <v>45394</v>
      </c>
      <c r="F102" s="14">
        <v>45400</v>
      </c>
      <c r="G102" s="14">
        <v>45473</v>
      </c>
      <c r="H102" s="4">
        <v>14677500</v>
      </c>
      <c r="I102" s="8">
        <v>1</v>
      </c>
      <c r="J102" s="4">
        <v>8415100</v>
      </c>
      <c r="K102" s="4">
        <f t="shared" si="1"/>
        <v>6262400</v>
      </c>
      <c r="L102" s="4"/>
      <c r="M102" s="4"/>
      <c r="N102" s="5" t="s">
        <v>160</v>
      </c>
    </row>
    <row r="103" spans="1:14" s="15" customFormat="1" ht="31.5" customHeight="1" x14ac:dyDescent="0.25">
      <c r="A103" s="10">
        <v>103</v>
      </c>
      <c r="B103" s="11" t="s">
        <v>2</v>
      </c>
      <c r="C103" s="12" t="s">
        <v>4</v>
      </c>
      <c r="D103" s="13" t="s">
        <v>161</v>
      </c>
      <c r="E103" s="14">
        <v>45398</v>
      </c>
      <c r="F103" s="14">
        <v>45400</v>
      </c>
      <c r="G103" s="14">
        <v>45473</v>
      </c>
      <c r="H103" s="4">
        <v>17629500</v>
      </c>
      <c r="I103" s="8">
        <v>1</v>
      </c>
      <c r="J103" s="4">
        <v>10384500</v>
      </c>
      <c r="K103" s="4">
        <f t="shared" si="1"/>
        <v>7245000</v>
      </c>
      <c r="L103" s="4"/>
      <c r="M103" s="4"/>
      <c r="N103" s="5" t="s">
        <v>162</v>
      </c>
    </row>
    <row r="104" spans="1:14" s="15" customFormat="1" ht="31.5" customHeight="1" x14ac:dyDescent="0.25">
      <c r="A104" s="10">
        <v>104</v>
      </c>
      <c r="B104" s="11" t="s">
        <v>2</v>
      </c>
      <c r="C104" s="12" t="s">
        <v>4</v>
      </c>
      <c r="D104" s="13" t="s">
        <v>300</v>
      </c>
      <c r="E104" s="14">
        <v>45397</v>
      </c>
      <c r="F104" s="14">
        <v>45398</v>
      </c>
      <c r="G104" s="14">
        <v>45473</v>
      </c>
      <c r="H104" s="4">
        <v>16132500</v>
      </c>
      <c r="I104" s="8">
        <v>1</v>
      </c>
      <c r="J104" s="4">
        <v>3226500</v>
      </c>
      <c r="K104" s="4">
        <f t="shared" si="1"/>
        <v>12906000</v>
      </c>
      <c r="L104" s="4"/>
      <c r="M104" s="4"/>
      <c r="N104" s="5" t="s">
        <v>163</v>
      </c>
    </row>
    <row r="105" spans="1:14" s="15" customFormat="1" ht="31.5" customHeight="1" x14ac:dyDescent="0.25">
      <c r="A105" s="10">
        <v>105</v>
      </c>
      <c r="B105" s="11" t="s">
        <v>2</v>
      </c>
      <c r="C105" s="12" t="s">
        <v>4</v>
      </c>
      <c r="D105" s="13" t="s">
        <v>301</v>
      </c>
      <c r="E105" s="14">
        <v>45397</v>
      </c>
      <c r="F105" s="14">
        <v>45398</v>
      </c>
      <c r="G105" s="14">
        <v>45473</v>
      </c>
      <c r="H105" s="4">
        <v>16132500</v>
      </c>
      <c r="I105" s="8">
        <v>1</v>
      </c>
      <c r="J105" s="4">
        <v>9679500</v>
      </c>
      <c r="K105" s="4">
        <f t="shared" si="1"/>
        <v>6453000</v>
      </c>
      <c r="L105" s="4"/>
      <c r="M105" s="4"/>
      <c r="N105" s="5" t="s">
        <v>164</v>
      </c>
    </row>
    <row r="106" spans="1:14" s="15" customFormat="1" ht="31.5" customHeight="1" x14ac:dyDescent="0.25">
      <c r="A106" s="10">
        <v>106</v>
      </c>
      <c r="B106" s="11" t="s">
        <v>2</v>
      </c>
      <c r="C106" s="12" t="s">
        <v>4</v>
      </c>
      <c r="D106" s="13" t="s">
        <v>302</v>
      </c>
      <c r="E106" s="14">
        <v>45397</v>
      </c>
      <c r="F106" s="14">
        <v>45398</v>
      </c>
      <c r="G106" s="14">
        <v>45473</v>
      </c>
      <c r="H106" s="4">
        <v>18112500</v>
      </c>
      <c r="I106" s="8">
        <v>1</v>
      </c>
      <c r="J106" s="4">
        <v>10867500</v>
      </c>
      <c r="K106" s="4">
        <f t="shared" si="1"/>
        <v>7245000</v>
      </c>
      <c r="L106" s="4"/>
      <c r="M106" s="4"/>
      <c r="N106" s="5" t="s">
        <v>165</v>
      </c>
    </row>
    <row r="107" spans="1:14" s="15" customFormat="1" ht="31.5" customHeight="1" x14ac:dyDescent="0.25">
      <c r="A107" s="10">
        <v>107</v>
      </c>
      <c r="B107" s="11" t="s">
        <v>2</v>
      </c>
      <c r="C107" s="12" t="s">
        <v>4</v>
      </c>
      <c r="D107" s="13" t="s">
        <v>166</v>
      </c>
      <c r="E107" s="14">
        <v>45405</v>
      </c>
      <c r="F107" s="14">
        <v>45406</v>
      </c>
      <c r="G107" s="14">
        <v>45466</v>
      </c>
      <c r="H107" s="4">
        <v>15000000</v>
      </c>
      <c r="I107" s="8">
        <v>1</v>
      </c>
      <c r="J107" s="4">
        <v>9250000</v>
      </c>
      <c r="K107" s="4">
        <f t="shared" si="1"/>
        <v>5750000</v>
      </c>
      <c r="L107" s="4"/>
      <c r="M107" s="4"/>
      <c r="N107" s="5" t="s">
        <v>167</v>
      </c>
    </row>
    <row r="108" spans="1:14" s="15" customFormat="1" ht="31.5" customHeight="1" x14ac:dyDescent="0.25">
      <c r="A108" s="10">
        <v>108</v>
      </c>
      <c r="B108" s="11" t="s">
        <v>2</v>
      </c>
      <c r="C108" s="12" t="s">
        <v>4</v>
      </c>
      <c r="D108" s="13" t="s">
        <v>303</v>
      </c>
      <c r="E108" s="14">
        <v>45400</v>
      </c>
      <c r="F108" s="14">
        <v>45401</v>
      </c>
      <c r="G108" s="14">
        <v>45473</v>
      </c>
      <c r="H108" s="4">
        <v>17388000</v>
      </c>
      <c r="I108" s="8">
        <v>1</v>
      </c>
      <c r="J108" s="4">
        <v>10143000</v>
      </c>
      <c r="K108" s="4">
        <f t="shared" si="1"/>
        <v>7245000</v>
      </c>
      <c r="L108" s="4"/>
      <c r="M108" s="4"/>
      <c r="N108" s="5" t="s">
        <v>168</v>
      </c>
    </row>
    <row r="109" spans="1:14" s="15" customFormat="1" ht="31.5" customHeight="1" x14ac:dyDescent="0.25">
      <c r="A109" s="10">
        <v>109</v>
      </c>
      <c r="B109" s="11" t="s">
        <v>2</v>
      </c>
      <c r="C109" s="12" t="s">
        <v>4</v>
      </c>
      <c r="D109" s="13" t="s">
        <v>304</v>
      </c>
      <c r="E109" s="14">
        <v>45398</v>
      </c>
      <c r="F109" s="14">
        <v>45399</v>
      </c>
      <c r="G109" s="14">
        <v>45473</v>
      </c>
      <c r="H109" s="4">
        <v>14481800</v>
      </c>
      <c r="I109" s="8">
        <v>1</v>
      </c>
      <c r="J109" s="4">
        <v>8610800</v>
      </c>
      <c r="K109" s="4">
        <f t="shared" si="1"/>
        <v>5871000</v>
      </c>
      <c r="L109" s="4"/>
      <c r="M109" s="4"/>
      <c r="N109" s="5" t="s">
        <v>169</v>
      </c>
    </row>
    <row r="110" spans="1:14" s="15" customFormat="1" ht="31.5" customHeight="1" x14ac:dyDescent="0.25">
      <c r="A110" s="10">
        <v>110</v>
      </c>
      <c r="B110" s="11" t="s">
        <v>2</v>
      </c>
      <c r="C110" s="12" t="s">
        <v>4</v>
      </c>
      <c r="D110" s="13" t="s">
        <v>170</v>
      </c>
      <c r="E110" s="14">
        <v>45399</v>
      </c>
      <c r="F110" s="14">
        <v>45400</v>
      </c>
      <c r="G110" s="14">
        <v>45473</v>
      </c>
      <c r="H110" s="4">
        <v>13979500</v>
      </c>
      <c r="I110" s="8">
        <v>1</v>
      </c>
      <c r="J110" s="4">
        <v>8234500</v>
      </c>
      <c r="K110" s="4">
        <f t="shared" si="1"/>
        <v>5745000</v>
      </c>
      <c r="L110" s="4"/>
      <c r="M110" s="4"/>
      <c r="N110" s="5" t="s">
        <v>171</v>
      </c>
    </row>
    <row r="111" spans="1:14" s="15" customFormat="1" ht="31.5" customHeight="1" x14ac:dyDescent="0.25">
      <c r="A111" s="10">
        <v>111</v>
      </c>
      <c r="B111" s="11" t="s">
        <v>2</v>
      </c>
      <c r="C111" s="12" t="s">
        <v>172</v>
      </c>
      <c r="D111" s="13" t="s">
        <v>173</v>
      </c>
      <c r="E111" s="14">
        <v>45400</v>
      </c>
      <c r="F111" s="14">
        <v>45404</v>
      </c>
      <c r="G111" s="14">
        <v>45709</v>
      </c>
      <c r="H111" s="4">
        <v>24633000</v>
      </c>
      <c r="I111" s="8">
        <v>0.2262295081967213</v>
      </c>
      <c r="J111" s="4">
        <v>0</v>
      </c>
      <c r="K111" s="4">
        <f t="shared" si="1"/>
        <v>24633000</v>
      </c>
      <c r="L111" s="4"/>
      <c r="M111" s="4"/>
      <c r="N111" s="5" t="s">
        <v>174</v>
      </c>
    </row>
    <row r="112" spans="1:14" s="15" customFormat="1" ht="31.5" customHeight="1" x14ac:dyDescent="0.25">
      <c r="A112" s="10">
        <v>112</v>
      </c>
      <c r="B112" s="11" t="s">
        <v>2</v>
      </c>
      <c r="C112" s="12" t="s">
        <v>4</v>
      </c>
      <c r="D112" s="13" t="s">
        <v>329</v>
      </c>
      <c r="E112" s="14">
        <v>45404</v>
      </c>
      <c r="F112" s="14">
        <v>45405</v>
      </c>
      <c r="G112" s="14">
        <v>45503</v>
      </c>
      <c r="H112" s="4">
        <v>9800000</v>
      </c>
      <c r="I112" s="8">
        <v>0.69387755102040816</v>
      </c>
      <c r="J112" s="4">
        <v>0</v>
      </c>
      <c r="K112" s="4">
        <f t="shared" si="1"/>
        <v>9800000</v>
      </c>
      <c r="L112" s="4">
        <v>1</v>
      </c>
      <c r="M112" s="4">
        <v>3000000</v>
      </c>
      <c r="N112" s="5" t="s">
        <v>175</v>
      </c>
    </row>
    <row r="113" spans="1:14" s="15" customFormat="1" ht="31.5" customHeight="1" x14ac:dyDescent="0.25">
      <c r="A113" s="10">
        <v>113</v>
      </c>
      <c r="B113" s="11" t="s">
        <v>2</v>
      </c>
      <c r="C113" s="12" t="s">
        <v>4</v>
      </c>
      <c r="D113" s="13" t="s">
        <v>305</v>
      </c>
      <c r="E113" s="14">
        <v>45400</v>
      </c>
      <c r="F113" s="14">
        <v>45401</v>
      </c>
      <c r="G113" s="14">
        <v>45503</v>
      </c>
      <c r="H113" s="4">
        <v>23786400</v>
      </c>
      <c r="I113" s="8">
        <v>0.70588235294117652</v>
      </c>
      <c r="J113" s="4">
        <v>9794400</v>
      </c>
      <c r="K113" s="4">
        <f t="shared" si="1"/>
        <v>13992000</v>
      </c>
      <c r="L113" s="4">
        <v>1</v>
      </c>
      <c r="M113" s="4">
        <v>6996000</v>
      </c>
      <c r="N113" s="5" t="s">
        <v>176</v>
      </c>
    </row>
    <row r="114" spans="1:14" s="15" customFormat="1" ht="31.5" customHeight="1" x14ac:dyDescent="0.25">
      <c r="A114" s="10">
        <v>114</v>
      </c>
      <c r="B114" s="11" t="s">
        <v>2</v>
      </c>
      <c r="C114" s="12" t="s">
        <v>4</v>
      </c>
      <c r="D114" s="13" t="s">
        <v>177</v>
      </c>
      <c r="E114" s="14">
        <v>45400</v>
      </c>
      <c r="F114" s="14">
        <v>45401</v>
      </c>
      <c r="G114" s="14">
        <v>45502</v>
      </c>
      <c r="H114" s="4">
        <v>23553200</v>
      </c>
      <c r="I114" s="8">
        <v>0.71287128712871284</v>
      </c>
      <c r="J114" s="4">
        <v>9794400</v>
      </c>
      <c r="K114" s="4">
        <f t="shared" si="1"/>
        <v>13758800</v>
      </c>
      <c r="L114" s="4">
        <v>1</v>
      </c>
      <c r="M114" s="4">
        <v>6996000</v>
      </c>
      <c r="N114" s="5" t="s">
        <v>178</v>
      </c>
    </row>
    <row r="115" spans="1:14" s="15" customFormat="1" ht="31.5" customHeight="1" x14ac:dyDescent="0.25">
      <c r="A115" s="10">
        <v>115</v>
      </c>
      <c r="B115" s="11" t="s">
        <v>2</v>
      </c>
      <c r="C115" s="12" t="s">
        <v>4</v>
      </c>
      <c r="D115" s="13" t="s">
        <v>53</v>
      </c>
      <c r="E115" s="14">
        <v>45401</v>
      </c>
      <c r="F115" s="14">
        <v>45404</v>
      </c>
      <c r="G115" s="14">
        <v>45503</v>
      </c>
      <c r="H115" s="4">
        <v>23908500</v>
      </c>
      <c r="I115" s="8">
        <v>0.69696969696969702</v>
      </c>
      <c r="J115" s="4">
        <v>9418500</v>
      </c>
      <c r="K115" s="4">
        <f t="shared" si="1"/>
        <v>14490000</v>
      </c>
      <c r="L115" s="4">
        <v>1</v>
      </c>
      <c r="M115" s="4">
        <v>7245000</v>
      </c>
      <c r="N115" s="5" t="s">
        <v>179</v>
      </c>
    </row>
    <row r="116" spans="1:14" s="15" customFormat="1" ht="31.5" customHeight="1" x14ac:dyDescent="0.25">
      <c r="A116" s="10">
        <v>116</v>
      </c>
      <c r="B116" s="11" t="s">
        <v>2</v>
      </c>
      <c r="C116" s="12" t="s">
        <v>4</v>
      </c>
      <c r="D116" s="13" t="s">
        <v>180</v>
      </c>
      <c r="E116" s="14">
        <v>45404</v>
      </c>
      <c r="F116" s="14">
        <v>45405</v>
      </c>
      <c r="G116" s="14">
        <v>45473</v>
      </c>
      <c r="H116" s="4">
        <v>13307600</v>
      </c>
      <c r="I116" s="8">
        <v>1</v>
      </c>
      <c r="J116" s="4">
        <v>7436600</v>
      </c>
      <c r="K116" s="4">
        <f t="shared" si="1"/>
        <v>5871000</v>
      </c>
      <c r="L116" s="4"/>
      <c r="M116" s="4"/>
      <c r="N116" s="5" t="s">
        <v>181</v>
      </c>
    </row>
    <row r="117" spans="1:14" s="15" customFormat="1" ht="31.5" customHeight="1" x14ac:dyDescent="0.25">
      <c r="A117" s="10">
        <v>117</v>
      </c>
      <c r="B117" s="11" t="s">
        <v>2</v>
      </c>
      <c r="C117" s="12" t="s">
        <v>4</v>
      </c>
      <c r="D117" s="13" t="s">
        <v>59</v>
      </c>
      <c r="E117" s="14">
        <v>45404</v>
      </c>
      <c r="F117" s="14">
        <v>45405</v>
      </c>
      <c r="G117" s="14">
        <v>45473</v>
      </c>
      <c r="H117" s="4">
        <v>13022000</v>
      </c>
      <c r="I117" s="8">
        <v>1</v>
      </c>
      <c r="J117" s="4">
        <v>7277000</v>
      </c>
      <c r="K117" s="4">
        <f t="shared" si="1"/>
        <v>5745000</v>
      </c>
      <c r="L117" s="4"/>
      <c r="M117" s="4"/>
      <c r="N117" s="5" t="s">
        <v>182</v>
      </c>
    </row>
    <row r="118" spans="1:14" s="15" customFormat="1" ht="31.5" customHeight="1" x14ac:dyDescent="0.25">
      <c r="A118" s="10">
        <v>118</v>
      </c>
      <c r="B118" s="11" t="s">
        <v>2</v>
      </c>
      <c r="C118" s="12" t="s">
        <v>4</v>
      </c>
      <c r="D118" s="13" t="s">
        <v>306</v>
      </c>
      <c r="E118" s="14">
        <v>45404</v>
      </c>
      <c r="F118" s="14">
        <v>45405</v>
      </c>
      <c r="G118" s="14">
        <v>45473</v>
      </c>
      <c r="H118" s="4">
        <v>18133333</v>
      </c>
      <c r="I118" s="8">
        <v>1</v>
      </c>
      <c r="J118" s="4">
        <v>10133333</v>
      </c>
      <c r="K118" s="4">
        <f t="shared" si="1"/>
        <v>8000000</v>
      </c>
      <c r="L118" s="4"/>
      <c r="M118" s="4"/>
      <c r="N118" s="5" t="s">
        <v>183</v>
      </c>
    </row>
    <row r="119" spans="1:14" s="15" customFormat="1" ht="31.5" customHeight="1" x14ac:dyDescent="0.25">
      <c r="A119" s="10">
        <v>119</v>
      </c>
      <c r="B119" s="11" t="s">
        <v>2</v>
      </c>
      <c r="C119" s="12" t="s">
        <v>4</v>
      </c>
      <c r="D119" s="13" t="s">
        <v>307</v>
      </c>
      <c r="E119" s="14">
        <v>45404</v>
      </c>
      <c r="F119" s="14">
        <v>45405</v>
      </c>
      <c r="G119" s="14">
        <v>45503</v>
      </c>
      <c r="H119" s="4">
        <v>23667000</v>
      </c>
      <c r="I119" s="8">
        <v>0.69387755102040816</v>
      </c>
      <c r="J119" s="4">
        <v>9177000</v>
      </c>
      <c r="K119" s="4">
        <f t="shared" si="1"/>
        <v>14490000</v>
      </c>
      <c r="L119" s="4">
        <v>1</v>
      </c>
      <c r="M119" s="4">
        <v>7245000</v>
      </c>
      <c r="N119" s="5" t="s">
        <v>184</v>
      </c>
    </row>
    <row r="120" spans="1:14" s="15" customFormat="1" ht="31.5" customHeight="1" x14ac:dyDescent="0.25">
      <c r="A120" s="10">
        <v>120</v>
      </c>
      <c r="B120" s="11" t="s">
        <v>2</v>
      </c>
      <c r="C120" s="12" t="s">
        <v>172</v>
      </c>
      <c r="D120" s="13" t="s">
        <v>185</v>
      </c>
      <c r="E120" s="14">
        <v>45400</v>
      </c>
      <c r="F120" s="14">
        <v>45411</v>
      </c>
      <c r="G120" s="14">
        <v>45775</v>
      </c>
      <c r="H120" s="4">
        <v>3974600</v>
      </c>
      <c r="I120" s="8">
        <v>0.17032967032967034</v>
      </c>
      <c r="J120" s="4">
        <v>0</v>
      </c>
      <c r="K120" s="4">
        <f t="shared" si="1"/>
        <v>3974600</v>
      </c>
      <c r="L120" s="4"/>
      <c r="M120" s="4"/>
      <c r="N120" s="5" t="s">
        <v>186</v>
      </c>
    </row>
    <row r="121" spans="1:14" s="15" customFormat="1" ht="31.5" customHeight="1" x14ac:dyDescent="0.25">
      <c r="A121" s="10">
        <v>121</v>
      </c>
      <c r="B121" s="11" t="s">
        <v>142</v>
      </c>
      <c r="C121" s="12" t="s">
        <v>172</v>
      </c>
      <c r="D121" s="13" t="s">
        <v>308</v>
      </c>
      <c r="E121" s="14">
        <v>45404</v>
      </c>
      <c r="F121" s="14">
        <v>45404</v>
      </c>
      <c r="G121" s="14">
        <v>45617</v>
      </c>
      <c r="H121" s="4">
        <v>64601091.020000003</v>
      </c>
      <c r="I121" s="8">
        <v>0.323943661971831</v>
      </c>
      <c r="J121" s="4">
        <v>11057472</v>
      </c>
      <c r="K121" s="4">
        <f t="shared" si="1"/>
        <v>53543619.020000003</v>
      </c>
      <c r="L121" s="4"/>
      <c r="M121" s="4"/>
      <c r="N121" s="5" t="s">
        <v>143</v>
      </c>
    </row>
    <row r="122" spans="1:14" s="15" customFormat="1" ht="31.5" customHeight="1" x14ac:dyDescent="0.25">
      <c r="A122" s="10">
        <v>122</v>
      </c>
      <c r="B122" s="11" t="s">
        <v>142</v>
      </c>
      <c r="C122" s="12" t="s">
        <v>172</v>
      </c>
      <c r="D122" s="13" t="s">
        <v>309</v>
      </c>
      <c r="E122" s="14">
        <v>45404</v>
      </c>
      <c r="F122" s="14">
        <v>45404</v>
      </c>
      <c r="G122" s="14">
        <v>45617</v>
      </c>
      <c r="H122" s="4">
        <v>176552366</v>
      </c>
      <c r="I122" s="8">
        <v>0.323943661971831</v>
      </c>
      <c r="J122" s="4">
        <v>39080002</v>
      </c>
      <c r="K122" s="4">
        <f t="shared" si="1"/>
        <v>137472364</v>
      </c>
      <c r="L122" s="4"/>
      <c r="M122" s="4"/>
      <c r="N122" s="5" t="s">
        <v>187</v>
      </c>
    </row>
    <row r="123" spans="1:14" s="15" customFormat="1" ht="31.5" customHeight="1" x14ac:dyDescent="0.25">
      <c r="A123" s="10">
        <v>123</v>
      </c>
      <c r="B123" s="11" t="s">
        <v>2</v>
      </c>
      <c r="C123" s="12" t="s">
        <v>4</v>
      </c>
      <c r="D123" s="13" t="s">
        <v>57</v>
      </c>
      <c r="E123" s="14">
        <v>45405</v>
      </c>
      <c r="F123" s="14">
        <v>45406</v>
      </c>
      <c r="G123" s="14">
        <v>45503</v>
      </c>
      <c r="H123" s="4">
        <v>18575500</v>
      </c>
      <c r="I123" s="8">
        <v>0.69072164948453607</v>
      </c>
      <c r="J123" s="4">
        <v>7085500</v>
      </c>
      <c r="K123" s="4">
        <f t="shared" si="1"/>
        <v>11490000</v>
      </c>
      <c r="L123" s="4">
        <v>1</v>
      </c>
      <c r="M123" s="4">
        <v>5745000</v>
      </c>
      <c r="N123" s="5" t="s">
        <v>188</v>
      </c>
    </row>
    <row r="124" spans="1:14" s="15" customFormat="1" ht="31.5" customHeight="1" x14ac:dyDescent="0.25">
      <c r="A124" s="10">
        <v>124</v>
      </c>
      <c r="B124" s="11" t="s">
        <v>142</v>
      </c>
      <c r="C124" s="12" t="s">
        <v>172</v>
      </c>
      <c r="D124" s="13" t="s">
        <v>310</v>
      </c>
      <c r="E124" s="14">
        <v>45405</v>
      </c>
      <c r="F124" s="14">
        <v>45419</v>
      </c>
      <c r="G124" s="14">
        <v>45449</v>
      </c>
      <c r="H124" s="4">
        <v>3000000</v>
      </c>
      <c r="I124" s="8">
        <v>1</v>
      </c>
      <c r="J124" s="4">
        <v>1898675</v>
      </c>
      <c r="K124" s="4">
        <f t="shared" si="1"/>
        <v>1101325</v>
      </c>
      <c r="L124" s="4">
        <v>1</v>
      </c>
      <c r="M124" s="4">
        <v>1000000</v>
      </c>
      <c r="N124" s="5" t="s">
        <v>189</v>
      </c>
    </row>
    <row r="125" spans="1:14" s="15" customFormat="1" ht="31.5" customHeight="1" x14ac:dyDescent="0.25">
      <c r="A125" s="10">
        <v>125</v>
      </c>
      <c r="B125" s="11" t="s">
        <v>2</v>
      </c>
      <c r="C125" s="12" t="s">
        <v>4</v>
      </c>
      <c r="D125" s="13" t="s">
        <v>311</v>
      </c>
      <c r="E125" s="14">
        <v>45406</v>
      </c>
      <c r="F125" s="14">
        <v>45407</v>
      </c>
      <c r="G125" s="14">
        <v>45473</v>
      </c>
      <c r="H125" s="4">
        <v>15939000</v>
      </c>
      <c r="I125" s="8">
        <v>1</v>
      </c>
      <c r="J125" s="4">
        <v>8694000</v>
      </c>
      <c r="K125" s="4">
        <f t="shared" si="1"/>
        <v>7245000</v>
      </c>
      <c r="L125" s="4"/>
      <c r="M125" s="4"/>
      <c r="N125" s="5" t="s">
        <v>190</v>
      </c>
    </row>
    <row r="126" spans="1:14" s="15" customFormat="1" ht="31.5" customHeight="1" x14ac:dyDescent="0.25">
      <c r="A126" s="10">
        <v>126</v>
      </c>
      <c r="B126" s="11" t="s">
        <v>142</v>
      </c>
      <c r="C126" s="12" t="s">
        <v>172</v>
      </c>
      <c r="D126" s="13" t="s">
        <v>309</v>
      </c>
      <c r="E126" s="14">
        <v>45406</v>
      </c>
      <c r="F126" s="14">
        <v>45406</v>
      </c>
      <c r="G126" s="14">
        <v>45619</v>
      </c>
      <c r="H126" s="4">
        <v>23282240.690000001</v>
      </c>
      <c r="I126" s="8">
        <v>0.31455399061032863</v>
      </c>
      <c r="J126" s="4">
        <v>5187124</v>
      </c>
      <c r="K126" s="4">
        <f t="shared" si="1"/>
        <v>18095116.690000001</v>
      </c>
      <c r="L126" s="4"/>
      <c r="M126" s="4"/>
      <c r="N126" s="5" t="s">
        <v>191</v>
      </c>
    </row>
    <row r="127" spans="1:14" s="15" customFormat="1" ht="31.5" customHeight="1" x14ac:dyDescent="0.25">
      <c r="A127" s="10">
        <v>127</v>
      </c>
      <c r="B127" s="11" t="s">
        <v>2</v>
      </c>
      <c r="C127" s="12" t="s">
        <v>4</v>
      </c>
      <c r="D127" s="13" t="s">
        <v>192</v>
      </c>
      <c r="E127" s="14">
        <v>45408</v>
      </c>
      <c r="F127" s="14">
        <v>45414</v>
      </c>
      <c r="G127" s="14">
        <v>45476</v>
      </c>
      <c r="H127" s="4">
        <v>13336200</v>
      </c>
      <c r="I127" s="8">
        <v>0.95161290322580649</v>
      </c>
      <c r="J127" s="4">
        <v>6237900</v>
      </c>
      <c r="K127" s="4">
        <f t="shared" si="1"/>
        <v>7098300</v>
      </c>
      <c r="L127" s="4"/>
      <c r="M127" s="4"/>
      <c r="N127" s="5" t="s">
        <v>193</v>
      </c>
    </row>
    <row r="128" spans="1:14" s="15" customFormat="1" ht="31.5" customHeight="1" x14ac:dyDescent="0.25">
      <c r="A128" s="10">
        <v>128</v>
      </c>
      <c r="B128" s="11" t="s">
        <v>2</v>
      </c>
      <c r="C128" s="12" t="s">
        <v>4</v>
      </c>
      <c r="D128" s="13" t="s">
        <v>194</v>
      </c>
      <c r="E128" s="14">
        <v>45408</v>
      </c>
      <c r="F128" s="14">
        <v>45411</v>
      </c>
      <c r="G128" s="14">
        <v>45473</v>
      </c>
      <c r="H128" s="4">
        <v>20666666</v>
      </c>
      <c r="I128" s="8">
        <v>1</v>
      </c>
      <c r="J128" s="4">
        <v>10666666</v>
      </c>
      <c r="K128" s="4">
        <f t="shared" si="1"/>
        <v>10000000</v>
      </c>
      <c r="L128" s="4"/>
      <c r="M128" s="4"/>
      <c r="N128" s="5" t="s">
        <v>195</v>
      </c>
    </row>
    <row r="129" spans="1:14" s="15" customFormat="1" ht="31.5" customHeight="1" x14ac:dyDescent="0.25">
      <c r="A129" s="10">
        <v>129</v>
      </c>
      <c r="B129" s="11" t="s">
        <v>2</v>
      </c>
      <c r="C129" s="12" t="s">
        <v>4</v>
      </c>
      <c r="D129" s="13" t="s">
        <v>196</v>
      </c>
      <c r="E129" s="14">
        <v>45412</v>
      </c>
      <c r="F129" s="14">
        <v>45414</v>
      </c>
      <c r="G129" s="14">
        <v>45474</v>
      </c>
      <c r="H129" s="4">
        <v>16000000</v>
      </c>
      <c r="I129" s="8">
        <v>0.98333333333333328</v>
      </c>
      <c r="J129" s="4">
        <v>0</v>
      </c>
      <c r="K129" s="4">
        <f t="shared" si="1"/>
        <v>16000000</v>
      </c>
      <c r="L129" s="4"/>
      <c r="M129" s="4"/>
      <c r="N129" s="5" t="s">
        <v>197</v>
      </c>
    </row>
    <row r="130" spans="1:14" s="15" customFormat="1" ht="31.5" customHeight="1" x14ac:dyDescent="0.25">
      <c r="A130" s="10">
        <v>130</v>
      </c>
      <c r="B130" s="11" t="s">
        <v>2</v>
      </c>
      <c r="C130" s="12" t="s">
        <v>4</v>
      </c>
      <c r="D130" s="13" t="s">
        <v>312</v>
      </c>
      <c r="E130" s="14">
        <v>45414</v>
      </c>
      <c r="F130" s="14">
        <v>45415</v>
      </c>
      <c r="G130" s="14">
        <v>45472</v>
      </c>
      <c r="H130" s="4">
        <v>15663600</v>
      </c>
      <c r="I130" s="8">
        <v>1</v>
      </c>
      <c r="J130" s="4">
        <v>7694400</v>
      </c>
      <c r="K130" s="4">
        <f t="shared" ref="K130:K158" si="2">+H130-J130</f>
        <v>7969200</v>
      </c>
      <c r="L130" s="4"/>
      <c r="M130" s="4"/>
      <c r="N130" s="5" t="s">
        <v>198</v>
      </c>
    </row>
    <row r="131" spans="1:14" s="15" customFormat="1" ht="31.5" customHeight="1" x14ac:dyDescent="0.25">
      <c r="A131" s="10">
        <v>131</v>
      </c>
      <c r="B131" s="11" t="s">
        <v>2</v>
      </c>
      <c r="C131" s="12" t="s">
        <v>4</v>
      </c>
      <c r="D131" s="13" t="s">
        <v>313</v>
      </c>
      <c r="E131" s="14">
        <v>45415</v>
      </c>
      <c r="F131" s="14">
        <v>45418</v>
      </c>
      <c r="G131" s="14">
        <v>45473</v>
      </c>
      <c r="H131" s="4">
        <v>10763500</v>
      </c>
      <c r="I131" s="8">
        <v>1</v>
      </c>
      <c r="J131" s="4">
        <v>4892500</v>
      </c>
      <c r="K131" s="4">
        <f t="shared" si="2"/>
        <v>5871000</v>
      </c>
      <c r="L131" s="4"/>
      <c r="M131" s="4"/>
      <c r="N131" s="5" t="s">
        <v>199</v>
      </c>
    </row>
    <row r="132" spans="1:14" s="15" customFormat="1" ht="31.5" customHeight="1" x14ac:dyDescent="0.25">
      <c r="A132" s="10">
        <v>132</v>
      </c>
      <c r="B132" s="11" t="s">
        <v>2</v>
      </c>
      <c r="C132" s="12" t="s">
        <v>4</v>
      </c>
      <c r="D132" s="13" t="s">
        <v>314</v>
      </c>
      <c r="E132" s="14">
        <v>45420</v>
      </c>
      <c r="F132" s="14">
        <v>45426</v>
      </c>
      <c r="G132" s="14">
        <v>45479</v>
      </c>
      <c r="H132" s="4">
        <v>12799500</v>
      </c>
      <c r="I132" s="8">
        <v>0.8867924528301887</v>
      </c>
      <c r="J132" s="4">
        <v>4347000</v>
      </c>
      <c r="K132" s="4">
        <f t="shared" si="2"/>
        <v>8452500</v>
      </c>
      <c r="L132" s="4"/>
      <c r="M132" s="4"/>
      <c r="N132" s="5" t="s">
        <v>200</v>
      </c>
    </row>
    <row r="133" spans="1:14" s="15" customFormat="1" ht="31.5" customHeight="1" x14ac:dyDescent="0.25">
      <c r="A133" s="10">
        <v>133</v>
      </c>
      <c r="B133" s="11" t="s">
        <v>2</v>
      </c>
      <c r="C133" s="12" t="s">
        <v>4</v>
      </c>
      <c r="D133" s="13" t="s">
        <v>315</v>
      </c>
      <c r="E133" s="14">
        <v>45420</v>
      </c>
      <c r="F133" s="14">
        <v>45421</v>
      </c>
      <c r="G133" s="14">
        <v>45474</v>
      </c>
      <c r="H133" s="4">
        <v>12359600</v>
      </c>
      <c r="I133" s="8">
        <v>0.98113207547169812</v>
      </c>
      <c r="J133" s="4">
        <v>5363600</v>
      </c>
      <c r="K133" s="4">
        <f t="shared" si="2"/>
        <v>6996000</v>
      </c>
      <c r="L133" s="4"/>
      <c r="M133" s="4"/>
      <c r="N133" s="5" t="s">
        <v>201</v>
      </c>
    </row>
    <row r="134" spans="1:14" s="15" customFormat="1" ht="31.5" customHeight="1" x14ac:dyDescent="0.25">
      <c r="A134" s="10">
        <v>134</v>
      </c>
      <c r="B134" s="11" t="s">
        <v>2</v>
      </c>
      <c r="C134" s="12" t="s">
        <v>4</v>
      </c>
      <c r="D134" s="13" t="s">
        <v>202</v>
      </c>
      <c r="E134" s="14">
        <v>45421</v>
      </c>
      <c r="F134" s="14">
        <v>45427</v>
      </c>
      <c r="G134" s="14">
        <v>45503</v>
      </c>
      <c r="H134" s="4">
        <v>14875733</v>
      </c>
      <c r="I134" s="8">
        <v>0.60526315789473684</v>
      </c>
      <c r="J134" s="4">
        <v>3131733</v>
      </c>
      <c r="K134" s="4">
        <f t="shared" si="2"/>
        <v>11744000</v>
      </c>
      <c r="L134" s="4">
        <v>1</v>
      </c>
      <c r="M134" s="4">
        <v>4697600</v>
      </c>
      <c r="N134" s="5" t="s">
        <v>203</v>
      </c>
    </row>
    <row r="135" spans="1:14" s="15" customFormat="1" ht="31.5" customHeight="1" x14ac:dyDescent="0.25">
      <c r="A135" s="10">
        <v>135</v>
      </c>
      <c r="B135" s="11" t="s">
        <v>2</v>
      </c>
      <c r="C135" s="12" t="s">
        <v>4</v>
      </c>
      <c r="D135" s="13" t="s">
        <v>316</v>
      </c>
      <c r="E135" s="14">
        <v>45421</v>
      </c>
      <c r="F135" s="14">
        <v>45422</v>
      </c>
      <c r="G135" s="14">
        <v>45498</v>
      </c>
      <c r="H135" s="4">
        <v>14554000</v>
      </c>
      <c r="I135" s="8">
        <v>0.67105263157894735</v>
      </c>
      <c r="J135" s="4">
        <v>4021500</v>
      </c>
      <c r="K135" s="4">
        <f t="shared" si="2"/>
        <v>10532500</v>
      </c>
      <c r="L135" s="4">
        <v>1</v>
      </c>
      <c r="M135" s="4">
        <v>4787500</v>
      </c>
      <c r="N135" s="5" t="s">
        <v>204</v>
      </c>
    </row>
    <row r="136" spans="1:14" s="15" customFormat="1" ht="31.5" customHeight="1" x14ac:dyDescent="0.25">
      <c r="A136" s="10">
        <v>136</v>
      </c>
      <c r="B136" s="11" t="s">
        <v>2</v>
      </c>
      <c r="C136" s="12" t="s">
        <v>4</v>
      </c>
      <c r="D136" s="13" t="s">
        <v>317</v>
      </c>
      <c r="E136" s="14">
        <v>45426</v>
      </c>
      <c r="F136" s="14">
        <v>45428</v>
      </c>
      <c r="G136" s="14">
        <v>45474</v>
      </c>
      <c r="H136" s="4">
        <v>14100000</v>
      </c>
      <c r="I136" s="8">
        <v>0.97826086956521741</v>
      </c>
      <c r="J136" s="4">
        <v>4800000</v>
      </c>
      <c r="K136" s="4">
        <f t="shared" si="2"/>
        <v>9300000</v>
      </c>
      <c r="L136" s="4"/>
      <c r="M136" s="4"/>
      <c r="N136" s="5" t="s">
        <v>205</v>
      </c>
    </row>
    <row r="137" spans="1:14" s="15" customFormat="1" ht="31.5" customHeight="1" x14ac:dyDescent="0.25">
      <c r="A137" s="10">
        <v>137</v>
      </c>
      <c r="B137" s="11" t="s">
        <v>2</v>
      </c>
      <c r="C137" s="12" t="s">
        <v>4</v>
      </c>
      <c r="D137" s="13" t="s">
        <v>206</v>
      </c>
      <c r="E137" s="14">
        <v>45426</v>
      </c>
      <c r="F137" s="14">
        <v>45427</v>
      </c>
      <c r="G137" s="14">
        <v>45467</v>
      </c>
      <c r="H137" s="4">
        <v>5480200</v>
      </c>
      <c r="I137" s="8">
        <v>1</v>
      </c>
      <c r="J137" s="4">
        <v>1982200</v>
      </c>
      <c r="K137" s="4">
        <f t="shared" si="2"/>
        <v>3498000</v>
      </c>
      <c r="L137" s="4"/>
      <c r="M137" s="4"/>
      <c r="N137" s="5" t="s">
        <v>207</v>
      </c>
    </row>
    <row r="138" spans="1:14" s="15" customFormat="1" ht="31.5" customHeight="1" x14ac:dyDescent="0.25">
      <c r="A138" s="10">
        <v>138</v>
      </c>
      <c r="B138" s="11" t="s">
        <v>2</v>
      </c>
      <c r="C138" s="12" t="s">
        <v>4</v>
      </c>
      <c r="D138" s="13" t="s">
        <v>318</v>
      </c>
      <c r="E138" s="14">
        <v>45406</v>
      </c>
      <c r="F138" s="14">
        <v>45439</v>
      </c>
      <c r="G138" s="14">
        <v>45474</v>
      </c>
      <c r="H138" s="4">
        <v>8452500</v>
      </c>
      <c r="I138" s="8">
        <v>0.97142857142857142</v>
      </c>
      <c r="J138" s="4">
        <v>1207500</v>
      </c>
      <c r="K138" s="4">
        <f t="shared" si="2"/>
        <v>7245000</v>
      </c>
      <c r="L138" s="4"/>
      <c r="M138" s="4"/>
      <c r="N138" s="5" t="s">
        <v>208</v>
      </c>
    </row>
    <row r="139" spans="1:14" s="15" customFormat="1" ht="31.5" customHeight="1" x14ac:dyDescent="0.25">
      <c r="A139" s="10">
        <v>139</v>
      </c>
      <c r="B139" s="11" t="s">
        <v>2</v>
      </c>
      <c r="C139" s="12" t="s">
        <v>4</v>
      </c>
      <c r="D139" s="13" t="s">
        <v>319</v>
      </c>
      <c r="E139" s="14">
        <v>45427</v>
      </c>
      <c r="F139" s="14">
        <v>45429</v>
      </c>
      <c r="G139" s="14">
        <v>45493</v>
      </c>
      <c r="H139" s="4">
        <v>15200000</v>
      </c>
      <c r="I139" s="8">
        <v>0.6875</v>
      </c>
      <c r="J139" s="4">
        <v>4750000</v>
      </c>
      <c r="K139" s="4">
        <f t="shared" si="2"/>
        <v>10450000</v>
      </c>
      <c r="L139" s="4"/>
      <c r="M139" s="4"/>
      <c r="N139" s="5" t="s">
        <v>209</v>
      </c>
    </row>
    <row r="140" spans="1:14" s="15" customFormat="1" ht="31.5" customHeight="1" x14ac:dyDescent="0.25">
      <c r="A140" s="10">
        <v>140</v>
      </c>
      <c r="B140" s="11" t="s">
        <v>2</v>
      </c>
      <c r="C140" s="12" t="s">
        <v>4</v>
      </c>
      <c r="D140" s="13" t="s">
        <v>320</v>
      </c>
      <c r="E140" s="14">
        <v>45432</v>
      </c>
      <c r="F140" s="14">
        <v>45433</v>
      </c>
      <c r="G140" s="14">
        <v>45493</v>
      </c>
      <c r="H140" s="4">
        <v>14490000</v>
      </c>
      <c r="I140" s="8">
        <v>0.66666666666666663</v>
      </c>
      <c r="J140" s="4">
        <v>2415000</v>
      </c>
      <c r="K140" s="4">
        <f t="shared" si="2"/>
        <v>12075000</v>
      </c>
      <c r="L140" s="4"/>
      <c r="M140" s="4"/>
      <c r="N140" s="5" t="s">
        <v>210</v>
      </c>
    </row>
    <row r="141" spans="1:14" s="15" customFormat="1" ht="31.5" customHeight="1" x14ac:dyDescent="0.25">
      <c r="A141" s="10">
        <v>141</v>
      </c>
      <c r="B141" s="11" t="s">
        <v>2</v>
      </c>
      <c r="C141" s="12" t="s">
        <v>4</v>
      </c>
      <c r="D141" s="13" t="s">
        <v>321</v>
      </c>
      <c r="E141" s="14">
        <v>45427</v>
      </c>
      <c r="F141" s="14">
        <v>45428</v>
      </c>
      <c r="G141" s="14">
        <v>45503</v>
      </c>
      <c r="H141" s="4">
        <v>18112500</v>
      </c>
      <c r="I141" s="8">
        <v>0.6</v>
      </c>
      <c r="J141" s="4">
        <v>3622500</v>
      </c>
      <c r="K141" s="4">
        <f t="shared" si="2"/>
        <v>14490000</v>
      </c>
      <c r="L141" s="4"/>
      <c r="M141" s="4"/>
      <c r="N141" s="5" t="s">
        <v>211</v>
      </c>
    </row>
    <row r="142" spans="1:14" s="15" customFormat="1" ht="31.5" customHeight="1" x14ac:dyDescent="0.25">
      <c r="A142" s="10">
        <v>142</v>
      </c>
      <c r="B142" s="11" t="s">
        <v>2</v>
      </c>
      <c r="C142" s="12" t="s">
        <v>4</v>
      </c>
      <c r="D142" s="13" t="s">
        <v>212</v>
      </c>
      <c r="E142" s="14">
        <v>45429</v>
      </c>
      <c r="F142" s="14">
        <v>45432</v>
      </c>
      <c r="G142" s="14">
        <v>45504</v>
      </c>
      <c r="H142" s="4">
        <v>19200000</v>
      </c>
      <c r="I142" s="8">
        <v>0.56944444444444442</v>
      </c>
      <c r="J142" s="4">
        <v>3200000</v>
      </c>
      <c r="K142" s="4">
        <f t="shared" si="2"/>
        <v>16000000</v>
      </c>
      <c r="L142" s="4"/>
      <c r="M142" s="4"/>
      <c r="N142" s="5" t="s">
        <v>213</v>
      </c>
    </row>
    <row r="143" spans="1:14" s="15" customFormat="1" ht="31.5" customHeight="1" x14ac:dyDescent="0.25">
      <c r="A143" s="10">
        <v>143</v>
      </c>
      <c r="B143" s="11" t="s">
        <v>2</v>
      </c>
      <c r="C143" s="12" t="s">
        <v>4</v>
      </c>
      <c r="D143" s="13" t="s">
        <v>322</v>
      </c>
      <c r="E143" s="14">
        <v>45433</v>
      </c>
      <c r="F143" s="14">
        <v>45435</v>
      </c>
      <c r="G143" s="14">
        <v>45501</v>
      </c>
      <c r="H143" s="4">
        <v>17600000</v>
      </c>
      <c r="I143" s="8">
        <v>0.5757575757575758</v>
      </c>
      <c r="J143" s="4">
        <v>2133333</v>
      </c>
      <c r="K143" s="4">
        <f t="shared" si="2"/>
        <v>15466667</v>
      </c>
      <c r="L143" s="4"/>
      <c r="M143" s="4"/>
      <c r="N143" s="5" t="s">
        <v>214</v>
      </c>
    </row>
    <row r="144" spans="1:14" s="15" customFormat="1" ht="31.5" customHeight="1" x14ac:dyDescent="0.25">
      <c r="A144" s="10">
        <v>144</v>
      </c>
      <c r="B144" s="11" t="s">
        <v>2</v>
      </c>
      <c r="C144" s="12" t="s">
        <v>4</v>
      </c>
      <c r="D144" s="13" t="s">
        <v>215</v>
      </c>
      <c r="E144" s="14">
        <v>45434</v>
      </c>
      <c r="F144" s="14">
        <v>45439</v>
      </c>
      <c r="G144" s="14">
        <v>45499</v>
      </c>
      <c r="H144" s="4">
        <v>14490000</v>
      </c>
      <c r="I144" s="8">
        <v>0.56666666666666665</v>
      </c>
      <c r="J144" s="4">
        <v>966000</v>
      </c>
      <c r="K144" s="4">
        <f t="shared" si="2"/>
        <v>13524000</v>
      </c>
      <c r="L144" s="4"/>
      <c r="M144" s="4"/>
      <c r="N144" s="5" t="s">
        <v>216</v>
      </c>
    </row>
    <row r="145" spans="1:14" s="15" customFormat="1" ht="31.5" customHeight="1" x14ac:dyDescent="0.25">
      <c r="A145" s="10">
        <v>145</v>
      </c>
      <c r="B145" s="11" t="s">
        <v>2</v>
      </c>
      <c r="C145" s="12" t="s">
        <v>4</v>
      </c>
      <c r="D145" s="13" t="s">
        <v>244</v>
      </c>
      <c r="E145" s="14">
        <v>45435</v>
      </c>
      <c r="F145" s="14">
        <v>45439</v>
      </c>
      <c r="G145" s="14">
        <v>45499</v>
      </c>
      <c r="H145" s="4">
        <v>14490000</v>
      </c>
      <c r="I145" s="8">
        <v>0.56666666666666665</v>
      </c>
      <c r="J145" s="4">
        <v>0</v>
      </c>
      <c r="K145" s="4">
        <f t="shared" si="2"/>
        <v>14490000</v>
      </c>
      <c r="L145" s="4"/>
      <c r="M145" s="4"/>
      <c r="N145" s="5" t="s">
        <v>245</v>
      </c>
    </row>
    <row r="146" spans="1:14" s="15" customFormat="1" ht="31.5" customHeight="1" x14ac:dyDescent="0.25">
      <c r="A146" s="10">
        <v>146</v>
      </c>
      <c r="B146" s="11" t="s">
        <v>2</v>
      </c>
      <c r="C146" s="12" t="s">
        <v>4</v>
      </c>
      <c r="D146" s="13" t="s">
        <v>323</v>
      </c>
      <c r="E146" s="14">
        <v>45434</v>
      </c>
      <c r="F146" s="14">
        <v>45436</v>
      </c>
      <c r="G146" s="14">
        <v>45511</v>
      </c>
      <c r="H146" s="4">
        <v>14362500</v>
      </c>
      <c r="I146" s="8">
        <v>0.49333333333333335</v>
      </c>
      <c r="J146" s="4">
        <v>1340500</v>
      </c>
      <c r="K146" s="4">
        <f t="shared" si="2"/>
        <v>13022000</v>
      </c>
      <c r="L146" s="4"/>
      <c r="M146" s="4"/>
      <c r="N146" s="5" t="s">
        <v>217</v>
      </c>
    </row>
    <row r="147" spans="1:14" s="15" customFormat="1" ht="31.5" customHeight="1" x14ac:dyDescent="0.25">
      <c r="A147" s="10">
        <v>147</v>
      </c>
      <c r="B147" s="11" t="s">
        <v>2</v>
      </c>
      <c r="C147" s="12" t="s">
        <v>4</v>
      </c>
      <c r="D147" s="13" t="s">
        <v>218</v>
      </c>
      <c r="E147" s="14">
        <v>45435</v>
      </c>
      <c r="F147" s="14">
        <v>45439</v>
      </c>
      <c r="G147" s="14">
        <v>45499</v>
      </c>
      <c r="H147" s="4">
        <v>14490000</v>
      </c>
      <c r="I147" s="8">
        <v>0.56666666666666665</v>
      </c>
      <c r="J147" s="4">
        <v>966000</v>
      </c>
      <c r="K147" s="4">
        <f t="shared" si="2"/>
        <v>13524000</v>
      </c>
      <c r="L147" s="4"/>
      <c r="M147" s="4"/>
      <c r="N147" s="5" t="s">
        <v>219</v>
      </c>
    </row>
    <row r="148" spans="1:14" s="15" customFormat="1" ht="31.5" customHeight="1" x14ac:dyDescent="0.25">
      <c r="A148" s="10">
        <v>148</v>
      </c>
      <c r="B148" s="11" t="s">
        <v>2</v>
      </c>
      <c r="C148" s="12" t="s">
        <v>4</v>
      </c>
      <c r="D148" s="13" t="s">
        <v>220</v>
      </c>
      <c r="E148" s="14">
        <v>45435</v>
      </c>
      <c r="F148" s="14">
        <v>45436</v>
      </c>
      <c r="G148" s="14">
        <v>45496</v>
      </c>
      <c r="H148" s="4">
        <v>14490000</v>
      </c>
      <c r="I148" s="8">
        <v>0.6166666666666667</v>
      </c>
      <c r="J148" s="4">
        <v>1690500</v>
      </c>
      <c r="K148" s="4">
        <f t="shared" si="2"/>
        <v>12799500</v>
      </c>
      <c r="L148" s="4"/>
      <c r="M148" s="4"/>
      <c r="N148" s="5" t="s">
        <v>221</v>
      </c>
    </row>
    <row r="149" spans="1:14" s="15" customFormat="1" ht="31.5" customHeight="1" x14ac:dyDescent="0.25">
      <c r="A149" s="10">
        <v>149</v>
      </c>
      <c r="B149" s="11" t="s">
        <v>142</v>
      </c>
      <c r="C149" s="12" t="s">
        <v>225</v>
      </c>
      <c r="D149" s="13" t="s">
        <v>16</v>
      </c>
      <c r="E149" s="14">
        <v>45435</v>
      </c>
      <c r="F149" s="14">
        <v>45435</v>
      </c>
      <c r="G149" s="14">
        <v>45460</v>
      </c>
      <c r="H149" s="4">
        <v>6901710</v>
      </c>
      <c r="I149" s="8">
        <v>1</v>
      </c>
      <c r="J149" s="4">
        <v>0</v>
      </c>
      <c r="K149" s="4">
        <f t="shared" si="2"/>
        <v>6901710</v>
      </c>
      <c r="L149" s="4"/>
      <c r="M149" s="4"/>
      <c r="N149" s="5" t="s">
        <v>243</v>
      </c>
    </row>
    <row r="150" spans="1:14" s="15" customFormat="1" ht="31.5" customHeight="1" x14ac:dyDescent="0.25">
      <c r="A150" s="10">
        <v>150</v>
      </c>
      <c r="B150" s="11" t="s">
        <v>222</v>
      </c>
      <c r="C150" s="12" t="s">
        <v>172</v>
      </c>
      <c r="D150" s="13" t="s">
        <v>223</v>
      </c>
      <c r="E150" s="14">
        <v>45435</v>
      </c>
      <c r="F150" s="14">
        <v>45449</v>
      </c>
      <c r="G150" s="14">
        <v>45782</v>
      </c>
      <c r="H150" s="4">
        <v>260000000</v>
      </c>
      <c r="I150" s="8">
        <v>7.2072072072072071E-2</v>
      </c>
      <c r="J150" s="4">
        <v>0</v>
      </c>
      <c r="K150" s="4">
        <f t="shared" si="2"/>
        <v>260000000</v>
      </c>
      <c r="L150" s="4"/>
      <c r="M150" s="4"/>
      <c r="N150" s="5" t="s">
        <v>224</v>
      </c>
    </row>
    <row r="151" spans="1:14" s="15" customFormat="1" ht="31.5" customHeight="1" x14ac:dyDescent="0.25">
      <c r="A151" s="10">
        <v>151</v>
      </c>
      <c r="B151" s="11" t="s">
        <v>222</v>
      </c>
      <c r="C151" s="12" t="s">
        <v>225</v>
      </c>
      <c r="D151" s="13" t="s">
        <v>226</v>
      </c>
      <c r="E151" s="14">
        <v>45436</v>
      </c>
      <c r="F151" s="14">
        <v>45447</v>
      </c>
      <c r="G151" s="14">
        <v>45811</v>
      </c>
      <c r="H151" s="4">
        <v>3301149</v>
      </c>
      <c r="I151" s="8">
        <v>7.1428571428571425E-2</v>
      </c>
      <c r="J151" s="4">
        <v>0</v>
      </c>
      <c r="K151" s="4">
        <f t="shared" si="2"/>
        <v>3301149</v>
      </c>
      <c r="L151" s="4"/>
      <c r="M151" s="4"/>
      <c r="N151" s="5" t="s">
        <v>227</v>
      </c>
    </row>
    <row r="152" spans="1:14" s="15" customFormat="1" ht="31.5" customHeight="1" x14ac:dyDescent="0.25">
      <c r="A152" s="10">
        <v>152</v>
      </c>
      <c r="B152" s="11" t="s">
        <v>2</v>
      </c>
      <c r="C152" s="12" t="s">
        <v>4</v>
      </c>
      <c r="D152" s="13" t="s">
        <v>228</v>
      </c>
      <c r="E152" s="14">
        <v>45436</v>
      </c>
      <c r="F152" s="14">
        <v>45449</v>
      </c>
      <c r="G152" s="14">
        <v>45488</v>
      </c>
      <c r="H152" s="4">
        <v>4664000</v>
      </c>
      <c r="I152" s="8">
        <v>0.61538461538461542</v>
      </c>
      <c r="J152" s="4">
        <v>0</v>
      </c>
      <c r="K152" s="4">
        <f t="shared" si="2"/>
        <v>4664000</v>
      </c>
      <c r="L152" s="4"/>
      <c r="M152" s="4"/>
      <c r="N152" s="5" t="s">
        <v>229</v>
      </c>
    </row>
    <row r="153" spans="1:14" s="15" customFormat="1" ht="31.5" customHeight="1" x14ac:dyDescent="0.25">
      <c r="A153" s="10">
        <v>153</v>
      </c>
      <c r="B153" s="11" t="s">
        <v>2</v>
      </c>
      <c r="C153" s="12" t="s">
        <v>4</v>
      </c>
      <c r="D153" s="13" t="s">
        <v>265</v>
      </c>
      <c r="E153" s="14">
        <v>45436</v>
      </c>
      <c r="F153" s="14">
        <v>45440</v>
      </c>
      <c r="G153" s="14">
        <v>45480</v>
      </c>
      <c r="H153" s="4">
        <v>7828000</v>
      </c>
      <c r="I153" s="8">
        <v>0.82499999999999996</v>
      </c>
      <c r="J153" s="4">
        <v>587100</v>
      </c>
      <c r="K153" s="4">
        <f t="shared" si="2"/>
        <v>7240900</v>
      </c>
      <c r="L153" s="4"/>
      <c r="M153" s="4"/>
      <c r="N153" s="5" t="s">
        <v>230</v>
      </c>
    </row>
    <row r="154" spans="1:14" s="15" customFormat="1" ht="31.5" customHeight="1" x14ac:dyDescent="0.25">
      <c r="A154" s="10">
        <v>154</v>
      </c>
      <c r="B154" s="11" t="s">
        <v>2</v>
      </c>
      <c r="C154" s="12" t="s">
        <v>4</v>
      </c>
      <c r="D154" s="13" t="s">
        <v>324</v>
      </c>
      <c r="E154" s="14">
        <v>45436</v>
      </c>
      <c r="F154" s="14">
        <v>45440</v>
      </c>
      <c r="G154" s="14">
        <v>45485</v>
      </c>
      <c r="H154" s="4">
        <v>10494000</v>
      </c>
      <c r="I154" s="8">
        <v>0.73333333333333328</v>
      </c>
      <c r="J154" s="4">
        <v>699600</v>
      </c>
      <c r="K154" s="4">
        <f t="shared" si="2"/>
        <v>9794400</v>
      </c>
      <c r="L154" s="4"/>
      <c r="M154" s="4"/>
      <c r="N154" s="5" t="s">
        <v>231</v>
      </c>
    </row>
    <row r="155" spans="1:14" s="15" customFormat="1" ht="31.5" customHeight="1" x14ac:dyDescent="0.25">
      <c r="A155" s="10">
        <v>155</v>
      </c>
      <c r="B155" s="11" t="s">
        <v>2</v>
      </c>
      <c r="C155" s="12" t="s">
        <v>4</v>
      </c>
      <c r="D155" s="13" t="s">
        <v>325</v>
      </c>
      <c r="E155" s="14">
        <v>45436</v>
      </c>
      <c r="F155" s="14">
        <v>45440</v>
      </c>
      <c r="G155" s="14">
        <v>45500</v>
      </c>
      <c r="H155" s="4">
        <v>6996000</v>
      </c>
      <c r="I155" s="8">
        <v>0.55000000000000004</v>
      </c>
      <c r="J155" s="4">
        <v>349800</v>
      </c>
      <c r="K155" s="4">
        <f t="shared" si="2"/>
        <v>6646200</v>
      </c>
      <c r="L155" s="4"/>
      <c r="M155" s="4"/>
      <c r="N155" s="5" t="s">
        <v>232</v>
      </c>
    </row>
    <row r="156" spans="1:14" s="15" customFormat="1" ht="31.5" customHeight="1" x14ac:dyDescent="0.25">
      <c r="A156" s="10">
        <v>156</v>
      </c>
      <c r="B156" s="11" t="s">
        <v>2</v>
      </c>
      <c r="C156" s="12" t="s">
        <v>4</v>
      </c>
      <c r="D156" s="13" t="s">
        <v>233</v>
      </c>
      <c r="E156" s="14">
        <v>45439</v>
      </c>
      <c r="F156" s="14">
        <v>45441</v>
      </c>
      <c r="G156" s="14">
        <v>45501</v>
      </c>
      <c r="H156" s="4">
        <v>13992000</v>
      </c>
      <c r="I156" s="8">
        <v>0.53333333333333333</v>
      </c>
      <c r="J156" s="4">
        <v>466400</v>
      </c>
      <c r="K156" s="4">
        <f t="shared" si="2"/>
        <v>13525600</v>
      </c>
      <c r="L156" s="4"/>
      <c r="M156" s="4"/>
      <c r="N156" s="5" t="s">
        <v>234</v>
      </c>
    </row>
    <row r="157" spans="1:14" s="15" customFormat="1" ht="31.5" customHeight="1" x14ac:dyDescent="0.25">
      <c r="A157" s="10">
        <v>157</v>
      </c>
      <c r="B157" s="11" t="s">
        <v>2</v>
      </c>
      <c r="C157" s="12" t="s">
        <v>4</v>
      </c>
      <c r="D157" s="13" t="s">
        <v>235</v>
      </c>
      <c r="E157" s="14">
        <v>45439</v>
      </c>
      <c r="F157" s="14">
        <v>45440</v>
      </c>
      <c r="G157" s="14">
        <v>45470</v>
      </c>
      <c r="H157" s="4">
        <v>7245000</v>
      </c>
      <c r="I157" s="8">
        <v>1</v>
      </c>
      <c r="J157" s="4">
        <v>724500</v>
      </c>
      <c r="K157" s="4">
        <f t="shared" si="2"/>
        <v>6520500</v>
      </c>
      <c r="L157" s="4"/>
      <c r="M157" s="4"/>
      <c r="N157" s="5" t="s">
        <v>236</v>
      </c>
    </row>
    <row r="158" spans="1:14" s="15" customFormat="1" ht="31.5" customHeight="1" x14ac:dyDescent="0.25">
      <c r="A158" s="10">
        <v>158</v>
      </c>
      <c r="B158" s="11" t="s">
        <v>2</v>
      </c>
      <c r="C158" s="12" t="s">
        <v>4</v>
      </c>
      <c r="D158" s="13" t="s">
        <v>237</v>
      </c>
      <c r="E158" s="14">
        <v>45436</v>
      </c>
      <c r="F158" s="14">
        <v>45447</v>
      </c>
      <c r="G158" s="14">
        <v>45497</v>
      </c>
      <c r="H158" s="4">
        <v>10970100</v>
      </c>
      <c r="I158" s="8">
        <v>0.52</v>
      </c>
      <c r="J158" s="4">
        <v>0</v>
      </c>
      <c r="K158" s="4">
        <f t="shared" si="2"/>
        <v>10970100</v>
      </c>
      <c r="L158" s="4"/>
      <c r="M158" s="4"/>
      <c r="N158" s="5" t="s">
        <v>238</v>
      </c>
    </row>
    <row r="159" spans="1:14" ht="31.5" customHeight="1" x14ac:dyDescent="0.25">
      <c r="D159" s="3" t="s">
        <v>327</v>
      </c>
    </row>
    <row r="160" spans="1:14" ht="31.5" customHeight="1" x14ac:dyDescent="0.25">
      <c r="D160" s="3" t="s">
        <v>327</v>
      </c>
    </row>
    <row r="162" spans="6:7" ht="31.5" customHeight="1" x14ac:dyDescent="0.25">
      <c r="F162" s="7"/>
      <c r="G162" s="7"/>
    </row>
    <row r="163" spans="6:7" ht="31.5" customHeight="1" x14ac:dyDescent="0.25">
      <c r="G163" s="7"/>
    </row>
    <row r="1048576" spans="14:15" ht="31.5" customHeight="1" x14ac:dyDescent="0.25">
      <c r="N1048576" s="6"/>
      <c r="O1048576" s="6"/>
    </row>
  </sheetData>
  <autoFilter ref="A1:N160" xr:uid="{00000000-0001-0000-0000-000000000000}"/>
  <dataValidations count="1">
    <dataValidation type="list" allowBlank="1" showInputMessage="1" showErrorMessage="1" sqref="B2:C7 C1" xr:uid="{C4B1AC10-14D9-433F-B604-E3DD843100E7}">
      <formula1>#REF!</formula1>
    </dataValidation>
  </dataValidations>
  <hyperlinks>
    <hyperlink ref="N39" r:id="rId1" xr:uid="{406392A0-F093-4574-B890-B97D91B8C8FC}"/>
    <hyperlink ref="N40" r:id="rId2" xr:uid="{B63F8BB7-6357-47BF-A9D1-267566B4084B}"/>
    <hyperlink ref="N42" r:id="rId3" xr:uid="{CD8C0CD3-3180-4D54-8D06-1D90BED6E496}"/>
    <hyperlink ref="N43" r:id="rId4" xr:uid="{BCF1E842-1643-4FE1-84E4-AC71CFB40A0F}"/>
    <hyperlink ref="N44" r:id="rId5" xr:uid="{F27971A7-71F9-4591-8C8B-C334E8D20B84}"/>
    <hyperlink ref="N45" r:id="rId6" xr:uid="{70BE6843-3BA0-49E3-9A4B-FFA3C9B09F6E}"/>
    <hyperlink ref="N47" r:id="rId7" xr:uid="{6127D1B9-8AA1-4D7C-B249-43BC3D8CE556}"/>
    <hyperlink ref="N48" r:id="rId8" xr:uid="{77A3EFA0-3EBF-44D6-9BCC-5044ED122333}"/>
    <hyperlink ref="N49" r:id="rId9" xr:uid="{D7E73841-A8AC-47BD-995F-8DE14B6FE773}"/>
    <hyperlink ref="N50" r:id="rId10" xr:uid="{5CD499C3-2203-4363-B7ED-EF85A2081E06}"/>
    <hyperlink ref="N51" r:id="rId11" xr:uid="{F6002258-E530-489A-9E26-BCD420767D42}"/>
    <hyperlink ref="N41" r:id="rId12" display="https://colombiacompra.gov.co/tienda-virtual-del-estado-colombiano/ordenes-compra/?number_order=125321&amp;state=&amp;entity=INSTITUTO%20DISTRITAL%20DE%20GESTION%20DE%20RIESGOS%20Y%20CAMBIO%20CLIMATICO&amp;tool=&amp;date_to&amp;date_from" xr:uid="{9F9C6442-55B8-42F0-A720-6C2AC8A899B0}"/>
    <hyperlink ref="N46" r:id="rId13" display="https://colombiacompra.gov.co/tienda-virtual-del-estado-colombiano/ordenes-compra/?number_order=%20125552&amp;state=&amp;entity=INSTITUTO%20DISTRITAL%20DE%20GESTION%20DE%20RIESGOS%20Y%20CAMBIO%20CLIMATICO&amp;tool=&amp;date_to&amp;date_from" xr:uid="{53D6F205-A1FA-4129-B6C7-E0F608E0EA36}"/>
    <hyperlink ref="N68" r:id="rId14" xr:uid="{2958D402-2349-4E0A-B865-7D9E4F3C16CC}"/>
    <hyperlink ref="N55" r:id="rId15" xr:uid="{E868C2AD-4487-4523-8B98-75AFFB2E3DB3}"/>
    <hyperlink ref="N56" r:id="rId16" xr:uid="{90649B9D-D316-40F8-B070-8465BFC5A2BA}"/>
    <hyperlink ref="N57" r:id="rId17" xr:uid="{E77A544C-AB75-481F-ACF6-DB1DE76E73B1}"/>
    <hyperlink ref="N58" r:id="rId18" xr:uid="{27380414-32B0-4C19-A479-F7AD4E1ED3CD}"/>
    <hyperlink ref="N59" r:id="rId19" xr:uid="{5CC47546-6CD5-4FB7-85D6-5AFC4016C729}"/>
    <hyperlink ref="N60" r:id="rId20" xr:uid="{F72AA458-B76C-4641-A5E5-93C218DAD720}"/>
    <hyperlink ref="N61" r:id="rId21" xr:uid="{F734EE77-AFC4-4D58-B289-843EA254E5B4}"/>
    <hyperlink ref="N63" r:id="rId22" xr:uid="{FC78765B-4A87-4E1B-9CEF-51E0591FD4BC}"/>
    <hyperlink ref="N64" r:id="rId23" xr:uid="{C401E5A0-069C-408B-A51E-29341FFCE5EC}"/>
    <hyperlink ref="N65" r:id="rId24" xr:uid="{D34B8DCE-9F4E-4304-914E-5AF58F14A0E7}"/>
    <hyperlink ref="N66" r:id="rId25" xr:uid="{4EB22D7D-4BC5-4341-BDA5-CFD304371A48}"/>
    <hyperlink ref="N67" r:id="rId26" xr:uid="{E228A1E9-0284-44EC-9E3C-158B0A7BF33D}"/>
    <hyperlink ref="N69" r:id="rId27" xr:uid="{1DCF0C84-240E-4B65-9CF4-733AB07BADE7}"/>
    <hyperlink ref="N70" r:id="rId28" xr:uid="{FAB1F4D2-2DCF-492F-B286-F3211B2B46D2}"/>
    <hyperlink ref="N71" r:id="rId29" xr:uid="{99069D34-17B7-4E38-8F6D-F7B9FBD280B6}"/>
    <hyperlink ref="N72" r:id="rId30" xr:uid="{59BC7535-B5E5-4EED-ADFF-B6903B0714AD}"/>
    <hyperlink ref="N54" r:id="rId31" xr:uid="{1A73867C-6C3C-4346-80C5-3CA9AC99A87B}"/>
    <hyperlink ref="N53" r:id="rId32" xr:uid="{E669A608-A449-4514-9CF2-BE0CBB3AC995}"/>
    <hyperlink ref="N9" r:id="rId33" xr:uid="{4667F177-B8D9-4837-B1B0-A29309961D98}"/>
    <hyperlink ref="N8" r:id="rId34" xr:uid="{580DD701-C7DC-44C5-970F-5E0F6ED51B65}"/>
    <hyperlink ref="N10" r:id="rId35" xr:uid="{23210902-96F8-4D68-8E8E-E31405CCAC44}"/>
    <hyperlink ref="N12" r:id="rId36" xr:uid="{495F2B90-DCA0-40D7-96A2-2E240AB35282}"/>
    <hyperlink ref="N13" r:id="rId37" xr:uid="{04430BE6-1051-4DAA-9BB7-A28462841F60}"/>
    <hyperlink ref="N14" r:id="rId38" xr:uid="{0A9E6E02-074B-4890-B405-8E3C6BF32228}"/>
    <hyperlink ref="N16" r:id="rId39" xr:uid="{1A9A6BE3-73D2-4AA1-AF36-8A9661E15B4F}"/>
    <hyperlink ref="N17" r:id="rId40" xr:uid="{A35CB89F-78F9-4C37-A1D4-F74AE4F84521}"/>
    <hyperlink ref="N18" r:id="rId41" xr:uid="{8B27968C-A488-438E-BA4D-0499C3AEA2C7}"/>
    <hyperlink ref="N19" r:id="rId42" xr:uid="{8E633AF4-FF7E-431E-B40D-7FFB6409222B}"/>
    <hyperlink ref="N21" r:id="rId43" xr:uid="{1D27BE51-C9C1-472B-99C4-F54DD8A5729C}"/>
    <hyperlink ref="N22" r:id="rId44" xr:uid="{D8C60E3C-0374-4D65-A0C9-143EB394B80C}"/>
    <hyperlink ref="N23" r:id="rId45" xr:uid="{DA880A78-2974-4F06-BAD5-BCD26EBFE367}"/>
    <hyperlink ref="N24" r:id="rId46" xr:uid="{9F8471C6-AEEE-434B-BA5F-99B9752A3B32}"/>
    <hyperlink ref="N25" r:id="rId47" xr:uid="{C032B26C-01D1-4EFF-B064-7AABF64C565D}"/>
    <hyperlink ref="N26" r:id="rId48" xr:uid="{0754FC02-785B-4B95-8DE3-2412DFE24C3E}"/>
    <hyperlink ref="N20" r:id="rId49" xr:uid="{5C581D3E-90DC-4DD2-9A59-2F2A921D64F1}"/>
    <hyperlink ref="N28" r:id="rId50" xr:uid="{1ACA55ED-EC34-4127-A8B5-3A2047DA2CB9}"/>
    <hyperlink ref="N29" r:id="rId51" xr:uid="{BF2D5808-8E6F-41F0-821F-441A991AC835}"/>
    <hyperlink ref="N33" r:id="rId52" xr:uid="{B7291793-1076-464A-B7A8-11FC73035D67}"/>
    <hyperlink ref="N34" r:id="rId53" xr:uid="{280BD43E-3ACF-424E-931E-BB9E611DA52E}"/>
    <hyperlink ref="N30" r:id="rId54" display="https://colombiacompra.gov.co/tienda-virtual-del-estado-colombiano/ordenes-compra/?number_order=124631&amp;state=&amp;entity=INSTITUTO%20DISTRITAL%20DE%20GESTION%20DE%20RIESGOS%20Y%20CAMBIO%20CLIMATICO&amp;tool=&amp;date_to&amp;date_from" xr:uid="{E931BDCB-AD2A-4F0E-9185-EBE2A592F2FA}"/>
    <hyperlink ref="N31" r:id="rId55" display="https://colombiacompra.gov.co/tienda-virtual-del-estado-colombiano/ordenes-compra/?number_order=124631&amp;state=&amp;entity=INSTITUTO%20DISTRITAL%20DE%20GESTION%20DE%20RIESGOS%20Y%20CAMBIO%20CLIMATICO&amp;tool=&amp;date_to&amp;date_from" xr:uid="{0EC0E8C9-5568-4411-80C3-A5E58863CB26}"/>
    <hyperlink ref="N32" r:id="rId56" display="https://colombiacompra.gov.co/tienda-virtual-del-estado-colombiano/ordenes-compra/?number_order=124631&amp;state=&amp;entity=INSTITUTO%20DISTRITAL%20DE%20GESTION%20DE%20RIESGOS%20Y%20CAMBIO%20CLIMATICO&amp;tool=&amp;date_to&amp;date_from" xr:uid="{2C7CE6FA-87F5-467B-9178-CF426E86524C}"/>
    <hyperlink ref="N35" r:id="rId57" xr:uid="{727B4925-4CFA-400F-836A-0B522ED66019}"/>
    <hyperlink ref="N36" r:id="rId58" xr:uid="{A859D3F6-AB24-4476-9179-D327A607B3EC}"/>
    <hyperlink ref="N37" r:id="rId59" xr:uid="{2E4181E4-EA68-4929-9EAE-E161E8C5EA0F}"/>
    <hyperlink ref="N3" r:id="rId60" xr:uid="{493A9045-AB87-4C9A-AF1A-0AFD45B87E2A}"/>
    <hyperlink ref="N2" r:id="rId61" xr:uid="{FA279746-CEC6-4B2B-8A55-492573032BB1}"/>
    <hyperlink ref="N4" r:id="rId62" xr:uid="{90F9C0A3-8ACB-4841-AB28-3FBFB9D05093}"/>
    <hyperlink ref="N7" r:id="rId63" xr:uid="{02B00514-63D1-46C4-857E-A3DE6A5A391D}"/>
    <hyperlink ref="N73" r:id="rId64" xr:uid="{A742EE64-7D24-495B-A7AA-337BC414304D}"/>
    <hyperlink ref="N74" r:id="rId65" xr:uid="{42377DB4-EE03-4988-9F9F-64CA22F5CB53}"/>
    <hyperlink ref="N75" r:id="rId66" xr:uid="{5D848597-7684-40B9-99FB-EA06DA16DB8C}"/>
    <hyperlink ref="N76" r:id="rId67" xr:uid="{3A940978-3B05-425E-AA5C-6B17FCC49F33}"/>
    <hyperlink ref="N77" r:id="rId68" xr:uid="{3AEA51FB-C6AE-4662-A55F-97DAE32B3EB8}"/>
    <hyperlink ref="N78" r:id="rId69" xr:uid="{5A159E2C-524E-4A38-8917-3875BC03D9C2}"/>
    <hyperlink ref="N79" r:id="rId70" xr:uid="{860F7ABA-800C-4CA5-BC93-723891B5A65E}"/>
    <hyperlink ref="N80" r:id="rId71" xr:uid="{2BC6691E-5C57-4CD2-8E0E-608C7EF25BDA}"/>
    <hyperlink ref="N81" r:id="rId72" xr:uid="{F5AD2A5E-9885-4382-B96B-A14D8A74456A}"/>
    <hyperlink ref="N84" r:id="rId73" xr:uid="{1A0B3751-DBEE-42B4-BC5A-0DED78092898}"/>
    <hyperlink ref="N83" r:id="rId74" xr:uid="{E6EA064D-F4A9-4C78-BA46-22E5A0B3DE4F}"/>
    <hyperlink ref="N82" r:id="rId75" xr:uid="{4965647E-B32A-4FFB-AB3E-FCFBAD6C8457}"/>
    <hyperlink ref="N85" r:id="rId76" xr:uid="{BF09733E-2C04-4168-9FF3-67CAD84A41D3}"/>
    <hyperlink ref="N86" r:id="rId77" xr:uid="{EBBED6C5-30DB-449F-A9A1-1F2808A4CC56}"/>
    <hyperlink ref="N87" r:id="rId78" xr:uid="{FE0BF7A6-B7C4-41CF-9562-A50E2B23F5A8}"/>
    <hyperlink ref="N88" r:id="rId79" xr:uid="{A6CB4E03-0B2F-43DC-9C16-33D6A21CCC8F}"/>
    <hyperlink ref="N89" r:id="rId80" xr:uid="{480FD4F5-DA9B-4580-A901-1E76D5BC0E98}"/>
    <hyperlink ref="N91" r:id="rId81" xr:uid="{501C8A8E-4D95-4C4B-9CC6-824D51F684C0}"/>
    <hyperlink ref="N92" r:id="rId82" xr:uid="{BD5A9F8A-F80C-45DD-B514-84FCD31F0F64}"/>
    <hyperlink ref="N93" r:id="rId83" xr:uid="{53867B26-35CE-48C5-BDD3-EAB8DB86496F}"/>
    <hyperlink ref="N94" r:id="rId84" xr:uid="{72670845-2738-497E-88F1-4906975D0B91}"/>
    <hyperlink ref="N95" r:id="rId85" xr:uid="{82891B51-8318-48CC-92D6-0257CAB70E7C}"/>
    <hyperlink ref="N96" r:id="rId86" xr:uid="{B5E0F4AC-1E8B-4D77-8430-F44A49B43805}"/>
    <hyperlink ref="N97" r:id="rId87" xr:uid="{525E5B4F-79DC-4B0D-AD0B-9F5B1F82942F}"/>
    <hyperlink ref="N98" r:id="rId88" xr:uid="{AF2FDFF4-ED52-43F9-B61C-8E2EBD45B2DE}"/>
    <hyperlink ref="N99" r:id="rId89" xr:uid="{E9301CFA-AE88-4843-BC78-35A9F79DAA7C}"/>
    <hyperlink ref="N100" r:id="rId90" xr:uid="{952EBE8C-A706-4EB7-9A5F-498C47417FED}"/>
    <hyperlink ref="N101" r:id="rId91" xr:uid="{61C4F4F8-E216-4089-9948-CF74753C5BF4}"/>
    <hyperlink ref="N102" r:id="rId92" xr:uid="{8800B6B8-E24B-4736-8A03-2AE0D748FC84}"/>
    <hyperlink ref="N103" r:id="rId93" xr:uid="{BF49DDEC-4C34-42F1-9BF8-2AE90476C2D5}"/>
    <hyperlink ref="N104" r:id="rId94" xr:uid="{6CC7604B-8E4F-40C6-AA5D-FF1484555B02}"/>
    <hyperlink ref="N105" r:id="rId95" xr:uid="{C4E4338C-02A9-4A75-B7B7-6F445F70C7F3}"/>
    <hyperlink ref="N106" r:id="rId96" xr:uid="{B5D8748C-A6B5-41D6-9EB7-D4688BA17518}"/>
    <hyperlink ref="N108" r:id="rId97" xr:uid="{409D670A-D8BA-41C6-964E-235A8876AE00}"/>
    <hyperlink ref="N109" r:id="rId98" xr:uid="{CA57FB3D-6FAC-4957-83A7-8E22F4D10E90}"/>
    <hyperlink ref="N110" r:id="rId99" xr:uid="{18F5A87D-B9B9-49C8-AE63-310DBCB21650}"/>
    <hyperlink ref="N111" r:id="rId100" xr:uid="{9929C723-596D-4FAA-8528-9A8835C4D591}"/>
    <hyperlink ref="N112" r:id="rId101" xr:uid="{252C8518-E41B-4C8C-ABA1-F4795911A81F}"/>
    <hyperlink ref="N113" r:id="rId102" xr:uid="{10CB723B-2DE1-4B0E-AB36-A452B97B3DD0}"/>
    <hyperlink ref="N114" r:id="rId103" xr:uid="{1E93B4BA-5B2E-4769-937A-700044FD34E3}"/>
    <hyperlink ref="N115" r:id="rId104" xr:uid="{638F72D0-DA76-4017-9F72-5DD9F5851A37}"/>
    <hyperlink ref="N116" r:id="rId105" xr:uid="{0ECF35C3-3FE9-41F8-8F28-A654CF69DB8B}"/>
    <hyperlink ref="N117" r:id="rId106" xr:uid="{65327734-3B19-480C-9FA5-6C18DDAE8E00}"/>
    <hyperlink ref="N118" r:id="rId107" xr:uid="{6E6BE356-AC36-49F2-B508-9521A7AD4D56}"/>
    <hyperlink ref="N119" r:id="rId108" xr:uid="{B9513B80-4414-4A3D-ABB6-8A074848C6C0}"/>
    <hyperlink ref="N123" r:id="rId109" xr:uid="{3EFC9725-A59F-499E-978F-02F5C9E85E3B}"/>
    <hyperlink ref="N125" r:id="rId110" xr:uid="{DB900CF4-B974-42EC-BF7E-4A2CB7D78D12}"/>
    <hyperlink ref="N121" r:id="rId111" xr:uid="{B1B892CD-937D-4123-B479-B2166F6F1BCC}"/>
    <hyperlink ref="N122" r:id="rId112" xr:uid="{50151152-2C03-4350-9245-4C6E11804F09}"/>
    <hyperlink ref="N129" r:id="rId113" xr:uid="{B4AA384A-8D7D-4482-AD6F-1470E3EC8FB9}"/>
    <hyperlink ref="N128" r:id="rId114" xr:uid="{34C05492-879F-4B4D-8075-B3FD46213E64}"/>
    <hyperlink ref="N127" r:id="rId115" xr:uid="{228D161E-7136-425A-B59F-5C383F6FE1CB}"/>
    <hyperlink ref="N124" r:id="rId116" display="https://www.secop.gov.co/CO1ContractsManagement/Tendering/ProcurementContractEdit/View?docUniqueIdentifier=CO1.PCCNTR.6246616&amp;prevCtxUrl=https%3a%2f%2fwww.secop.gov.co%3a443%2fCO1ContractsManagement%2fTendering%2fProcurementContractManagement%2fIndex&amp;prevCtxLbl=Contratos+" xr:uid="{D4FC3754-7B6C-4062-B0B1-26AA7F8C0C32}"/>
    <hyperlink ref="N107" r:id="rId117" xr:uid="{893E3D7C-252A-4365-ADC0-B212B719C55F}"/>
    <hyperlink ref="N90" r:id="rId118" xr:uid="{3E51BAFC-0385-4E6C-9966-D5732CC65683}"/>
    <hyperlink ref="N126" r:id="rId119" xr:uid="{9D23712C-BE4D-4EDE-8123-54A102A1CA84}"/>
    <hyperlink ref="N130" r:id="rId120" xr:uid="{68F94955-2C4B-426D-8050-C31789CE56C0}"/>
    <hyperlink ref="N131" r:id="rId121" xr:uid="{FDED21D5-1C0A-46D8-8655-3E489F8643B6}"/>
    <hyperlink ref="N132" r:id="rId122" xr:uid="{DFADE549-A9F2-4C70-9E5D-76F44A210F9A}"/>
    <hyperlink ref="N133" r:id="rId123" xr:uid="{98E4A2A4-E201-45A6-B71E-EFB8557DF4BB}"/>
    <hyperlink ref="N134" r:id="rId124" xr:uid="{BB03C2E4-83EE-4AEB-83FC-E529B2B5C2C6}"/>
    <hyperlink ref="N135" r:id="rId125" xr:uid="{55784018-E8EE-4282-B31E-962A4A6E03D3}"/>
    <hyperlink ref="N136" r:id="rId126" xr:uid="{CCFA5A70-1BAA-44DF-BF75-22025C6488B6}"/>
    <hyperlink ref="N137" r:id="rId127" xr:uid="{EE0EA778-E2FD-48B2-A41A-B3B2A3518658}"/>
    <hyperlink ref="N138" r:id="rId128" xr:uid="{592AD166-A006-4DB9-B46E-8A219223B6E8}"/>
    <hyperlink ref="N139" r:id="rId129" xr:uid="{2AEBB713-1142-4AF3-BF04-DE4A4CB7593E}"/>
    <hyperlink ref="N140" r:id="rId130" xr:uid="{C32AFCBD-26E9-4509-8634-E701CB35A109}"/>
    <hyperlink ref="N141" r:id="rId131" xr:uid="{6A6E396F-1DD0-4FAA-90BA-AE54791DA6DF}"/>
    <hyperlink ref="N142" r:id="rId132" xr:uid="{C6BCEDB6-680D-44EE-88C0-CE0B0DBBECB2}"/>
    <hyperlink ref="N143" r:id="rId133" xr:uid="{541D13C4-301A-4B1F-8242-8308E5757ADB}"/>
    <hyperlink ref="N144" r:id="rId134" xr:uid="{CC781C98-8140-4ADB-9FE8-86605DFB224B}"/>
    <hyperlink ref="N146" r:id="rId135" xr:uid="{30B7B341-F3C5-40A4-A57D-B2FCC0A65BAC}"/>
    <hyperlink ref="N147" r:id="rId136" xr:uid="{1098B2EA-FF37-48EA-B2BC-46C8AAFB18D6}"/>
    <hyperlink ref="N148" r:id="rId137" xr:uid="{3D7AB90D-35CF-453D-AC81-A810C850DF33}"/>
    <hyperlink ref="N150" r:id="rId138" xr:uid="{B78A9298-9F51-439B-B2DB-65E12B3FE624}"/>
    <hyperlink ref="N151" r:id="rId139" xr:uid="{77E945B8-DCAE-4445-A88D-209C71BD75BA}"/>
    <hyperlink ref="N152" r:id="rId140" xr:uid="{B9C89A15-D5BC-4CCD-A386-567804BAE919}"/>
    <hyperlink ref="N153" r:id="rId141" xr:uid="{46AB454F-2172-4101-9FEF-515C0BE30A21}"/>
    <hyperlink ref="N154" r:id="rId142" xr:uid="{743E18E4-F6F4-47CD-8742-7514606F8C4F}"/>
    <hyperlink ref="N155" r:id="rId143" xr:uid="{31AA5115-A390-4DA7-B739-964FFB0E61FF}"/>
    <hyperlink ref="N156" r:id="rId144" xr:uid="{BD4EF6E2-9D0E-4AF6-8FC0-7F1997C1834B}"/>
    <hyperlink ref="N157" r:id="rId145" xr:uid="{3A9926BC-638A-4B5C-B6A3-390E0B93165B}"/>
    <hyperlink ref="N158" r:id="rId146" xr:uid="{39A6F82D-4B6E-4D1D-A2B0-A2D302919B4F}"/>
    <hyperlink ref="N15" r:id="rId147" xr:uid="{C8521D01-7155-4431-8E06-1CA552F5C079}"/>
    <hyperlink ref="N27" r:id="rId148" xr:uid="{801BD692-AE92-4A61-A276-62413D8129E7}"/>
    <hyperlink ref="N38" r:id="rId149" xr:uid="{A774CADD-3D1B-4863-B4F8-94394C010CCC}"/>
    <hyperlink ref="N52" r:id="rId150" xr:uid="{61613BF0-7E5B-4CAD-8DE9-F830B5F4F1B0}"/>
    <hyperlink ref="N149" r:id="rId151" xr:uid="{A00D38B3-6E5D-41DE-9CCF-356C7906E2CE}"/>
    <hyperlink ref="N6" r:id="rId152" xr:uid="{6DAE161E-3D0B-405C-86A2-E276FA7770DA}"/>
  </hyperlinks>
  <pageMargins left="0.7" right="0.7" top="0.75" bottom="0.75" header="0.3" footer="0.3"/>
  <pageSetup orientation="portrait" r:id="rId15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idiger65</cp:lastModifiedBy>
  <dcterms:created xsi:type="dcterms:W3CDTF">2024-04-24T22:39:29Z</dcterms:created>
  <dcterms:modified xsi:type="dcterms:W3CDTF">2024-07-30T13:46:23Z</dcterms:modified>
</cp:coreProperties>
</file>