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Y:\2024\2. PLANEACION\10. TRANSPARENCIA - EJECUCION DE CONTRATOS\"/>
    </mc:Choice>
  </mc:AlternateContent>
  <xr:revisionPtr revIDLastSave="0" documentId="13_ncr:1_{C3CCF486-80DE-4E9F-848D-067D250789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BRIL" sheetId="2" r:id="rId1"/>
  </sheets>
  <definedNames>
    <definedName name="_xlnm._FilterDatabase" localSheetId="0" hidden="1">ABRIL!$A$1:$N$129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" i="2" l="1"/>
  <c r="K129" i="2" l="1"/>
  <c r="K127" i="2"/>
  <c r="K125" i="2"/>
  <c r="K124" i="2"/>
  <c r="K122" i="2"/>
  <c r="K120" i="2"/>
  <c r="K119" i="2"/>
  <c r="K118" i="2"/>
  <c r="K117" i="2"/>
  <c r="K116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95" i="2"/>
  <c r="K94" i="2"/>
  <c r="K93" i="2"/>
  <c r="K92" i="2"/>
  <c r="K91" i="2"/>
  <c r="K90" i="2"/>
  <c r="K84" i="2"/>
  <c r="K83" i="2"/>
  <c r="K82" i="2"/>
  <c r="K81" i="2"/>
  <c r="K80" i="2"/>
  <c r="K77" i="2"/>
  <c r="K76" i="2"/>
  <c r="K75" i="2"/>
  <c r="K74" i="2"/>
  <c r="K73" i="2"/>
  <c r="K72" i="2"/>
  <c r="K69" i="2"/>
  <c r="K63" i="2"/>
  <c r="K62" i="2"/>
  <c r="K61" i="2"/>
  <c r="K60" i="2"/>
  <c r="K58" i="2"/>
  <c r="K57" i="2"/>
  <c r="K56" i="2"/>
  <c r="K55" i="2"/>
  <c r="K54" i="2"/>
  <c r="K53" i="2"/>
  <c r="K52" i="2"/>
  <c r="K44" i="2"/>
  <c r="K43" i="2"/>
  <c r="K42" i="2"/>
  <c r="K41" i="2"/>
  <c r="K40" i="2"/>
  <c r="K39" i="2"/>
  <c r="K36" i="2"/>
  <c r="K24" i="2"/>
  <c r="K23" i="2"/>
  <c r="K22" i="2"/>
  <c r="K10" i="2"/>
  <c r="K7" i="2"/>
  <c r="K3" i="2"/>
  <c r="K14" i="2" l="1"/>
  <c r="K26" i="2"/>
  <c r="K71" i="2"/>
  <c r="K88" i="2"/>
  <c r="K96" i="2"/>
  <c r="K97" i="2"/>
  <c r="K12" i="2"/>
  <c r="K113" i="2"/>
  <c r="K114" i="2"/>
  <c r="K121" i="2"/>
  <c r="K123" i="2"/>
  <c r="K126" i="2"/>
  <c r="K128" i="2"/>
  <c r="K5" i="2"/>
  <c r="K8" i="2"/>
  <c r="K9" i="2"/>
  <c r="K13" i="2"/>
  <c r="K16" i="2"/>
  <c r="K18" i="2"/>
  <c r="K20" i="2"/>
  <c r="K25" i="2"/>
  <c r="K28" i="2"/>
  <c r="K30" i="2"/>
  <c r="K32" i="2"/>
  <c r="K34" i="2"/>
  <c r="K35" i="2"/>
  <c r="K45" i="2"/>
  <c r="K64" i="2"/>
  <c r="K65" i="2"/>
  <c r="K66" i="2"/>
  <c r="K67" i="2"/>
  <c r="K68" i="2"/>
  <c r="K48" i="2"/>
  <c r="K51" i="2"/>
  <c r="K70" i="2"/>
  <c r="K46" i="2"/>
  <c r="K87" i="2"/>
  <c r="K49" i="2"/>
  <c r="K50" i="2"/>
  <c r="K59" i="2"/>
  <c r="K99" i="2"/>
  <c r="K4" i="2"/>
  <c r="K6" i="2"/>
  <c r="K11" i="2"/>
  <c r="K15" i="2"/>
  <c r="K17" i="2"/>
  <c r="K19" i="2"/>
  <c r="K21" i="2"/>
  <c r="K27" i="2"/>
  <c r="K29" i="2"/>
  <c r="K31" i="2"/>
  <c r="K33" i="2"/>
  <c r="K37" i="2"/>
  <c r="K38" i="2"/>
  <c r="K47" i="2"/>
  <c r="K85" i="2"/>
  <c r="K78" i="2"/>
  <c r="K79" i="2"/>
  <c r="K86" i="2"/>
  <c r="K89" i="2"/>
  <c r="K98" i="2"/>
  <c r="K100" i="2"/>
  <c r="K115" i="2"/>
</calcChain>
</file>

<file path=xl/sharedStrings.xml><?xml version="1.0" encoding="utf-8"?>
<sst xmlns="http://schemas.openxmlformats.org/spreadsheetml/2006/main" count="527" uniqueCount="270">
  <si>
    <t>CONTRATO</t>
  </si>
  <si>
    <t>MODALIDAD DE CONTRATACIÓN</t>
  </si>
  <si>
    <t>12 12-Contratación Directa (Ley 1150 de 2007)</t>
  </si>
  <si>
    <t>CLASE DE CONTRATO</t>
  </si>
  <si>
    <t>CPS</t>
  </si>
  <si>
    <t>CONTRATISTA</t>
  </si>
  <si>
    <t>VALOR TOTAL FINAL</t>
  </si>
  <si>
    <t>LINK DE ACCESO A SECOP</t>
  </si>
  <si>
    <t>15 15-Selección Abreviada - Subasta Inversa</t>
  </si>
  <si>
    <t>ORDEN DE COMPRA</t>
  </si>
  <si>
    <t>MORARCI GROUP SAS</t>
  </si>
  <si>
    <t>Ordenes de compra | Colombia Compra Eficiente | Agencia Nacional de Contratación Pública</t>
  </si>
  <si>
    <t>SERVIASEO SA</t>
  </si>
  <si>
    <t>FRAY DAMIAN SILVA GARCIA</t>
  </si>
  <si>
    <t>ANGIE LORENA MONTENEGRO ARTUNDUAGA</t>
  </si>
  <si>
    <t>OSCAR REINALDO MUÑOZ DELGADO</t>
  </si>
  <si>
    <t>ELIZABETH CAROLINA MORENO CRUZ</t>
  </si>
  <si>
    <t>FRANCISCO ANDRES DAZA CARDONA</t>
  </si>
  <si>
    <t>ANDRES MAURICIO VASQUEZ MANTILLA</t>
  </si>
  <si>
    <t>JOSE FELIPE CASTRO RODRIGUEZ</t>
  </si>
  <si>
    <t>CLARA LILIANA MEJIA ORTIZ</t>
  </si>
  <si>
    <t>https://community.secop.gov.co/Public/Tendering/OpportunityDetail/Index?noticeUID=CO1.NTC.5766756&amp;isFromPublicArea=True&amp;isModal=False</t>
  </si>
  <si>
    <t>https://community.secop.gov.co/Public/Tendering/OpportunityDetail/Index?noticeUID=CO1.NTC.5765284&amp;isFromPublicArea=True&amp;isModal=False</t>
  </si>
  <si>
    <t>https://community.secop.gov.co/Public/Tendering/OpportunityDetail/Index?noticeUID=CO1.NTC.5782882&amp;isFromPublicArea=True&amp;isModal=False</t>
  </si>
  <si>
    <t>https://community.secop.gov.co/Public/Tendering/ContractNoticePhases/View?PPI=CO1.PPI.30340800&amp;isFromPublicArea=True&amp;isModal=False</t>
  </si>
  <si>
    <t>https://community.secop.gov.co/Public/Tendering/OpportunityDetail/Index?noticeUID=CO1.NTC.5785725&amp;isFromPublicArea=True&amp;isModal=False</t>
  </si>
  <si>
    <t>https://community.secop.gov.co/Public/Tendering/OpportunityDetail/Index?noticeUID=CO1.NTC.5800713&amp;isFromPublicArea=True&amp;isModal=False</t>
  </si>
  <si>
    <t>https://community.secop.gov.co/Public/Tendering/OpportunityDetail/Index?noticeUID=CO1.NTC.5800876&amp;isFromPublicArea=True&amp;isModal=False</t>
  </si>
  <si>
    <t>https://community.secop.gov.co/Public/Tendering/OpportunityDetail/Index?noticeUID=CO1.NTC.5800177&amp;isFromPublicArea=True&amp;isModal=False</t>
  </si>
  <si>
    <t>https://community.secop.gov.co/Public/Tendering/ContractNoticePhases/View?PPI=CO1.PPI.30490718&amp;isFromPublicArea=True&amp;isModal=False</t>
  </si>
  <si>
    <t>https://community.secop.gov.co/Public/Tendering/OpportunityDetail/Index?noticeUID=CO1.NTC.5842196&amp;isFromPublicArea=True&amp;isModal=False</t>
  </si>
  <si>
    <t>https://community.secop.gov.co/Public/Tendering/OpportunityDetail/Index?noticeUID=CO1.NTC.5814992&amp;isFromPublicArea=True&amp;isModal=False</t>
  </si>
  <si>
    <t>https://colombiacompra.gov.co/tienda-virtual-del-estado-colombiano/ordenes-compra/?number_order=125765&amp;state=&amp;entity=INSTITUTO%20DISTRITAL%20DE%20GESTION%20DE%20RIESGOS%20Y%20CAMBIO%20CLIMATICO&amp;tool=&amp;date_to&amp;date_from</t>
  </si>
  <si>
    <t>https://community.secop.gov.co/Public/Tendering/OpportunityDetail/Index?noticeUID=CO1.NTC.5832920&amp;isFromPublicArea=True&amp;isModal=False</t>
  </si>
  <si>
    <t>https://community.secop.gov.co/Public/Tendering/ContractNoticePhases/View?PPI=CO1.PPI.30508060&amp;isFromPublicArea=True&amp;isModal=False</t>
  </si>
  <si>
    <t>https://community.secop.gov.co/Public/Tendering/OpportunityDetail/Index?noticeUID=CO1.NTC.5832887&amp;isFromPublicArea=True&amp;isModal=False</t>
  </si>
  <si>
    <t>https://community.secop.gov.co/Public/Tendering/ContractNoticePhases/View?PPI=CO1.PPI.30560880&amp;isFromPublicArea=True&amp;isModal=False</t>
  </si>
  <si>
    <t>https://community.secop.gov.co/Public/Tendering/OpportunityDetail/Index?noticeUID=CO1.NTC.5840342&amp;isFromPublicArea=True&amp;isModal=False</t>
  </si>
  <si>
    <t>https://community.secop.gov.co/Public/Tendering/ContractNoticePhases/View?PPI=CO1.PPI.30559888&amp;isFromPublicArea=True&amp;isModal=False</t>
  </si>
  <si>
    <t>https://community.secop.gov.co/Public/Tendering/ContractNoticePhases/View?PPI=CO1.PPI.30578728&amp;isFromPublicArea=True&amp;isModal=False</t>
  </si>
  <si>
    <t>https://community.secop.gov.co/Public/Tendering/OpportunityDetail/Index?noticeUID=CO1.NTC.5856155&amp;isFromPublicArea=True&amp;isModal=False</t>
  </si>
  <si>
    <t>https://community.secop.gov.co/Public/Tendering/OpportunityDetail/Index?noticeUID=CO1.NTC.5867270&amp;isFromPublicArea=True&amp;isModal=False</t>
  </si>
  <si>
    <t>https://community.secop.gov.co/Public/Tendering/OpportunityDetail/Index?noticeUID=CO1.NTC.5865875&amp;isFromPublicArea=True&amp;isModal=False</t>
  </si>
  <si>
    <t>https://community.secop.gov.co/Public/Tendering/OpportunityDetail/Index?noticeUID=CO1.NTC.5867554&amp;isFromPublicArea=True&amp;isModal=False</t>
  </si>
  <si>
    <t>https://community.secop.gov.co/Public/Tendering/OpportunityDetail/Index?noticeUID=CO1.NTC.5866951&amp;isFromPublicArea=True&amp;isModal=False</t>
  </si>
  <si>
    <t>https://community.secop.gov.co/Public/Tendering/ContractNoticePhases/View?PPI=CO1.PPI.30687052&amp;isFromPublicArea=True&amp;isModal=False</t>
  </si>
  <si>
    <t>https://community.secop.gov.co/Public/Tendering/ContractNoticePhases/View?PPI=CO1.PPI.30701714&amp;isFromPublicArea=True&amp;isModal=False</t>
  </si>
  <si>
    <t>https://community.secop.gov.co/Public/Tendering/OpportunityDetail/Index?noticeUID=CO1.NTC.5880459&amp;isFromPublicArea=True&amp;isModal=False</t>
  </si>
  <si>
    <t>https://community.secop.gov.co/Public/Tendering/ContractNoticePhases/View?PPI=CO1.PPI.30713457&amp;isFromPublicArea=True&amp;isModal=False</t>
  </si>
  <si>
    <t>https://community.secop.gov.co/Public/Tendering/OpportunityDetail/Index?noticeUID=CO1.NTC.5878098&amp;isFromPublicArea=True&amp;isModal=False</t>
  </si>
  <si>
    <t>https://community.secop.gov.co/Public/Tendering/OpportunityDetail/Index?noticeUID=CO1.NTC.5885853&amp;isFromPublicArea=True&amp;isModal=False</t>
  </si>
  <si>
    <t>https://community.secop.gov.co/Public/Tendering/OpportunityDetail/Index?noticeUID=CO1.NTC.5891703&amp;isFromPublicArea=True&amp;isModal=False</t>
  </si>
  <si>
    <t>MARIA NELLYS FABREGAS RUMBO</t>
  </si>
  <si>
    <t>https://community.secop.gov.co/Public/Tendering/OpportunityDetail/Index?noticeUID=CO1.NTC.5455668&amp;isFromPublicArea=True&amp;isModal=False</t>
  </si>
  <si>
    <t>DANIEL DAVID MARIN ARCILA</t>
  </si>
  <si>
    <t>https://community.secop.gov.co/Public/Tendering/OpportunityDetail/Index?noticeUID=CO1.NTC.5455459&amp;isFromPublicArea=True&amp;isModal=False</t>
  </si>
  <si>
    <t>CAROL JOHANNA ACERO BAQUERO</t>
  </si>
  <si>
    <t>https://community.secop.gov.co/Public/Tendering/OpportunityDetail/Index?noticeUID=CO1.NTC.5455699&amp;isFromPublicArea=True&amp;isModal=False</t>
  </si>
  <si>
    <t>DIANA CAROLINA RUEDA RAMIREZ</t>
  </si>
  <si>
    <t>https://community.secop.gov.co/Public/Tendering/OpportunityDetail/Index?noticeUID=CO1.NTC.5464743&amp;isFromPublicArea=True&amp;isModal=False</t>
  </si>
  <si>
    <t>DIEGO ARMANDO MOLINA VARGAS</t>
  </si>
  <si>
    <t>https://community.secop.gov.co/Public/Tendering/OpportunityDetail/Index?noticeUID=CO1.NTC.5513765&amp;isFromPublicArea=True&amp;isModal=False</t>
  </si>
  <si>
    <t>SERVICIOS POSTALES NACIONALES S.A.S</t>
  </si>
  <si>
    <t>https://community.secop.gov.co/Public/Tendering/OpportunityDetail/Index?noticeUID=CO1.NTC.5587374&amp;isFromPublicArea=True&amp;isModal=False</t>
  </si>
  <si>
    <t>MARY LUZ BETANCUR BETANCUR</t>
  </si>
  <si>
    <t>https://community.secop.gov.co/Public/Tendering/OpportunityDetail/Index?noticeUID=CO1.NTC.5593454&amp;isFromPublicArea=True&amp;isModal=False</t>
  </si>
  <si>
    <t>WILLIAM JAVIER AMOROCHO GARCIA</t>
  </si>
  <si>
    <t>https://community.secop.gov.co/Public/Tendering/OpportunityDetail/Index?noticeUID=CO1.NTC.5617747&amp;isFromPublicArea=True&amp;isModal=False</t>
  </si>
  <si>
    <t>LINA MARCELA GUZMAN MOSQUERA</t>
  </si>
  <si>
    <t>https://community.secop.gov.co/Public/Tendering/OpportunityDetail/Index?noticeUID=CO1.NTC.5607294&amp;isFromPublicArea=True&amp;isModal=False</t>
  </si>
  <si>
    <t>CAROLINA DUEÑAS BERROCAL</t>
  </si>
  <si>
    <t>https://community.secop.gov.co/Public/Tendering/OpportunityDetail/Index?noticeUID=CO1.NTC.5618562&amp;isFromPublicArea=True&amp;isModal=False</t>
  </si>
  <si>
    <t>ANGELA IBETH RODRIGUEZ TORO</t>
  </si>
  <si>
    <t>https://community.secop.gov.co/Public/Tendering/ContractNoticePhases/View?PPI=CO1.PPI.29781534&amp;isFromPublicArea=True&amp;isModal=False</t>
  </si>
  <si>
    <t>TANIA PAOLA MOLINA RINCÓN</t>
  </si>
  <si>
    <t>https://community.secop.gov.co/Public/Tendering/OpportunityDetail/Index?noticeUID=CO1.NTC.5638870&amp;isFromPublicArea=True&amp;isModal=False</t>
  </si>
  <si>
    <t>TANIA PAOLA HERNANDEZ OQUENDO</t>
  </si>
  <si>
    <t>https://community.secop.gov.co/Public/Tendering/OpportunityDetail/Index?noticeUID=CO1.NTC.5642395&amp;isFromPublicArea=True&amp;isModal=False</t>
  </si>
  <si>
    <t>https://community.secop.gov.co/Public/Tendering/OpportunityDetail/Index?noticeUID=CO1.NTC.5663780&amp;isFromPublicArea=True&amp;isModal=False</t>
  </si>
  <si>
    <t>CARLOS ANDRES REYES MONTES</t>
  </si>
  <si>
    <t>https://community.secop.gov.co/Public/Tendering/OpportunityDetail/Index?noticeUID=CO1.NTC.5647258&amp;isFromPublicArea=True&amp;isModal=False</t>
  </si>
  <si>
    <t>https://community.secop.gov.co/Public/Tendering/OpportunityDetail/Index?noticeUID=CO1.NTC.5649900&amp;isFromPublicArea=True&amp;isModal=False</t>
  </si>
  <si>
    <t>https://community.secop.gov.co/Public/Tendering/ContractNoticePhases/View?PPI=CO1.PPI.29877511&amp;isFromPublicArea=True&amp;isModal=False</t>
  </si>
  <si>
    <t>CAMILO ANDRES CARRILLO VILLAMIZAR</t>
  </si>
  <si>
    <t>https://community.secop.gov.co/Public/Tendering/OpportunityDetail/Index?noticeUID=CO1.NTC.5654121&amp;isFromPublicArea=True&amp;isModal=False</t>
  </si>
  <si>
    <t>157'2/2024</t>
  </si>
  <si>
    <t>https://community.secop.gov.co/Public/Tendering/ContractNoticePhases/View?PPI=CO1.PPI.29927615&amp;isFromPublicArea=True&amp;isModal=False</t>
  </si>
  <si>
    <t>ANDRES ALFREDO CANTI FAJARDO</t>
  </si>
  <si>
    <t>https://community.secop.gov.co/Public/Tendering/ContractNoticePhases/View?PPI=CO1.PPI.29897906&amp;isFromPublicArea=True&amp;isModal=False</t>
  </si>
  <si>
    <t>https://community.secop.gov.co/Public/Tendering/OpportunityDetail/Index?noticeUID=CO1.NTC.5657310&amp;isFromPublicArea=True&amp;isModal=False</t>
  </si>
  <si>
    <t>MAURO JOSÉ MATUTE TURIZO</t>
  </si>
  <si>
    <t>https://community.secop.gov.co/Public/Tendering/OpportunityDetail/Index?noticeUID=CO1.NTC.5664831&amp;isFromPublicArea=True&amp;isModal=False</t>
  </si>
  <si>
    <t>JUAN SEBASTIAN BARRIOS MORENO</t>
  </si>
  <si>
    <t>https://community.secop.gov.co/Public/Tendering/ContractNoticePhases/View?PPI=CO1.PPI.29916990&amp;isFromPublicArea=True&amp;isModal=False</t>
  </si>
  <si>
    <t>https://community.secop.gov.co/Public/Tendering/ContractNoticePhases/View?PPI=CO1.PPI.29929213&amp;isFromPublicArea=True&amp;isModal=False</t>
  </si>
  <si>
    <t>https://community.secop.gov.co/Public/Tendering/OpportunityDetail/Index?noticeUID=CO1.NTC.5704085&amp;isFromPublicArea=True&amp;isModal=False</t>
  </si>
  <si>
    <t>https://community.secop.gov.co/Public/Tendering/OpportunityDetail/Index?noticeUID=CO1.NTC.5688063&amp;isFromPublicArea=True&amp;isModal=False</t>
  </si>
  <si>
    <t>CENTRO INTEGRAL DE MANTENIMIENTO AUTOCARS SAS</t>
  </si>
  <si>
    <t>10 10-Selección Abreviada (Ley 1150 de 2007)</t>
  </si>
  <si>
    <t>INVERSIONES EL NORTE SAS</t>
  </si>
  <si>
    <t>2 2-Contratación Directa Menor Cuantía</t>
  </si>
  <si>
    <t>COMPRAVENTA</t>
  </si>
  <si>
    <t>LA PREVISORA S.A. COMPAÑÍA DE SEGUROS</t>
  </si>
  <si>
    <t>https://community.secop.gov.co/Public/Tendering/OpportunityDetail/Index?noticeUID=CO1.NTC.5629260&amp;isFromPublicArea=True&amp;isModal=False</t>
  </si>
  <si>
    <t>DANNY ALEXANDER HERNANDEZ CRUZ</t>
  </si>
  <si>
    <t>https://community.secop.gov.co/Public/Tendering/ContractNoticePhases/View?PPI=CO1.PPI.30032202&amp;isFromPublicArea=True&amp;isModal=False</t>
  </si>
  <si>
    <t>JUAN SEBASTIAN GUZMAN GUZMAN</t>
  </si>
  <si>
    <t>https://community.secop.gov.co/Public/Tendering/OpportunityDetail/Index?noticeUID=CO1.NTC.5711359&amp;isFromPublicArea=True&amp;isModal=False</t>
  </si>
  <si>
    <t>https://community.secop.gov.co/Public/Tendering/OpportunityDetail/Index?noticeUID=CO1.NTC.5716179&amp;isFromPublicArea=True&amp;isModal=False</t>
  </si>
  <si>
    <t>HECTOR CAMILO VILLANUEVA ROMERO</t>
  </si>
  <si>
    <t>https://community.secop.gov.co/Public/Tendering/OpportunityDetail/Index?noticeUID=CO1.NTC.5733841&amp;isFromPublicArea=True&amp;isModal=False</t>
  </si>
  <si>
    <t>FECHA DE SUSCRIPCIÓN</t>
  </si>
  <si>
    <t>FECHA DE ACTA DE INICIO</t>
  </si>
  <si>
    <t>FECHA TERMINACIÓN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</si>
  <si>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</si>
  <si>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</si>
  <si>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</si>
  <si>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</si>
  <si>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</si>
  <si>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https://community.secop.gov.co/Public/Tendering/OpportunityDetail/Index?noticeUID=CO1.NTC.5898952&amp;isFromPublicArea=True&amp;isModal=False</t>
  </si>
  <si>
    <t>https://community.secop.gov.co/Public/Tendering/ContractNoticePhases/View?PPI=CO1.PPI.30805206&amp;isFromPublicArea=True&amp;isModal=False</t>
  </si>
  <si>
    <t>BAIRON ENRIQUE VARGAS LONDOÑO</t>
  </si>
  <si>
    <t>https://community.secop.gov.co/Public/Tendering/OpportunityDetail/Index?noticeUID=CO1.NTC.5913604&amp;isFromPublicArea=True&amp;isModal=False</t>
  </si>
  <si>
    <t>EDGAR DAVID ORTIZ CIFUENTES</t>
  </si>
  <si>
    <t>https://community.secop.gov.co/Public/Tendering/OpportunityDetail/Index?noticeUID=CO1.NTC.5913447&amp;isFromPublicArea=True&amp;isModal=False</t>
  </si>
  <si>
    <t>https://community.secop.gov.co/Public/Tendering/OpportunityDetail/Index?noticeUID=CO1.NTC.5918351&amp;isFromPublicArea=True&amp;isModal=False</t>
  </si>
  <si>
    <t>https://community.secop.gov.co/Public/Tendering/OpportunityDetail/Index?noticeUID=CO1.NTC.5924632&amp;isFromPublicArea=True&amp;isModal=False</t>
  </si>
  <si>
    <t>https://community.secop.gov.co/Public/Tendering/OpportunityDetail/Index?noticeUID=CO1.NTC.5921605&amp;isFromPublicArea=True&amp;isModal=False</t>
  </si>
  <si>
    <t>DANIELA ALEXANDRA RODRIGUEZ CARDENAS</t>
  </si>
  <si>
    <t>https://community.secop.gov.co/Public/Tendering/OpportunityDetail/Index?noticeUID=CO1.NTC.5921115&amp;isFromPublicArea=True&amp;isModal=False</t>
  </si>
  <si>
    <t>https://community.secop.gov.co/Public/Tendering/OpportunityDetail/Index?noticeUID=CO1.NTC.5927296&amp;isFromPublicArea=True&amp;isModal=False</t>
  </si>
  <si>
    <t>https://community.secop.gov.co/Public/Tendering/OpportunityDetail/Index?noticeUID=CO1.NTC.5925227&amp;isFromPublicArea=True&amp;isModal=False</t>
  </si>
  <si>
    <t>https://community.secop.gov.co/Public/Tendering/OpportunityDetail/Index?noticeUID=CO1.NTC.5931627&amp;isFromPublicArea=True&amp;isModal=False</t>
  </si>
  <si>
    <t>OLGA LUCIA CARDONA PARRA</t>
  </si>
  <si>
    <t>https://community.secop.gov.co/Public/Tendering/ContractNoticePhases/View?PPI=CO1.PPI.30929039&amp;isFromPublicArea=True&amp;isModal=False</t>
  </si>
  <si>
    <t>https://community.secop.gov.co/Public/Tendering/OpportunityDetail/Index?noticeUID=CO1.NTC.5939955&amp;isFromPublicArea=True&amp;isModal=False</t>
  </si>
  <si>
    <t>https://community.secop.gov.co/Public/Tendering/ContractNoticePhases/View?PPI=CO1.PPI.30955980&amp;isFromPublicArea=True&amp;isModal=False</t>
  </si>
  <si>
    <t>MARIA VICTORIA ELISA GALVIS QUIROGA</t>
  </si>
  <si>
    <t>https://community.secop.gov.co/Public/Tendering/OpportunityDetail/Index?noticeUID=CO1.NTC.5941266&amp;isFromPublicArea=True&amp;isModal=False</t>
  </si>
  <si>
    <t>https://community.secop.gov.co/Public/Tendering/OpportunityDetail/Index?noticeUID=CO1.NTC.5940861&amp;isFromPublicArea=True&amp;isModal=False</t>
  </si>
  <si>
    <t>https://community.secop.gov.co/Public/Tendering/OpportunityDetail/Index?noticeUID=CO1.NTC.5941773&amp;isFromPublicArea=True&amp;isModal=False</t>
  </si>
  <si>
    <t>13 13-Selección Abreviada - Menor Cuantía</t>
  </si>
  <si>
    <t>https://www.colombiacompra.gov.co/tienda-virtual-del-estado-colombiano/ordenes-compra/?number_order=127655&amp;state=&amp;entity=INSTITUTO%20DISTRITAL%20DE%20GESTION%20DE%20RIESGOS%20Y%20CAMBIO%20CLIMATICO&amp;tool=&amp;date_to&amp;date_from</t>
  </si>
  <si>
    <t>https://community.secop.gov.co/Public/Tendering/ContractNoticePhases/View?PPI=CO1.PPI.31047899&amp;isFromPublicArea=True&amp;isModal=False</t>
  </si>
  <si>
    <t>https://community.secop.gov.co/Public/Tendering/OpportunityDetail/Index?noticeUID=CO1.NTC.5962398&amp;isFromPublicArea=True&amp;isModal=False</t>
  </si>
  <si>
    <t>https://community.secop.gov.co/Public/Tendering/OpportunityDetail/Index?noticeUID=CO1.NTC.5961889&amp;isFromPublicArea=True&amp;isModal=False</t>
  </si>
  <si>
    <t>LAURA ESTEFANIA NEIRA BELTRAN</t>
  </si>
  <si>
    <t>https://community.secop.gov.co/Public/Tendering/ContractNoticePhases/View?PPI=CO1.PPI.31056332&amp;isFromPublicArea=True&amp;isModal=False</t>
  </si>
  <si>
    <t>EDISON ALFONSO BAREÑO FORERO</t>
  </si>
  <si>
    <t>https://community.secop.gov.co/Public/Tendering/OpportunityDetail/Index?noticeUID=CO1.NTC.5962753&amp;isFromPublicArea=True&amp;isModal=False</t>
  </si>
  <si>
    <t>https://community.secop.gov.co/Public/Tendering/OpportunityDetail/Index?noticeUID=CO1.NTC.5970219&amp;isFromPublicArea=True&amp;isModal=False</t>
  </si>
  <si>
    <t>DAVID FERNANDO SUAREZ MORALES</t>
  </si>
  <si>
    <t>https://community.secop.gov.co/Public/Tendering/OpportunityDetail/Index?noticeUID=CO1.NTC.5974877&amp;isFromPublicArea=True&amp;isModal=False</t>
  </si>
  <si>
    <t>JORGE ENRIQUE CARDONA RODRIGUEZ</t>
  </si>
  <si>
    <t>https://community.secop.gov.co/Public/Tendering/OpportunityDetail/Index?noticeUID=CO1.NTC.5970321&amp;isFromPublicArea=True&amp;isModal=False</t>
  </si>
  <si>
    <t>https://community.secop.gov.co/Public/Tendering/OpportunityDetail/Index?noticeUID=CO1.NTC.5970189&amp;isFromPublicArea=True&amp;isModal=False</t>
  </si>
  <si>
    <t>https://community.secop.gov.co/Public/Tendering/ContractNoticePhases/View?PPI=CO1.PPI.31095570&amp;isFromPublicArea=True&amp;isModal=False</t>
  </si>
  <si>
    <t>LINA SHIRLEY MELO VILLALOBOS</t>
  </si>
  <si>
    <t>https://community.secop.gov.co/Public/Tendering/OpportunityDetail/Index?noticeUID=CO1.NTC.5974216&amp;isFromPublicArea=True&amp;isModal=False</t>
  </si>
  <si>
    <t>https://community.secop.gov.co/Public/Tendering/OpportunityDetail/Index?noticeUID=CO1.NTC.5975581&amp;isFromPublicArea=True&amp;isModal=False</t>
  </si>
  <si>
    <t>LYDA PAOLA HERNANDEZ DIAZ</t>
  </si>
  <si>
    <t>https://community.secop.gov.co/Public/Tendering/OpportunityDetail/Index?noticeUID=CO1.NTC.5988643&amp;isFromPublicArea=True&amp;isModal=False</t>
  </si>
  <si>
    <t>https://community.secop.gov.co/Public/Tendering/OpportunityDetail/Index?noticeUID=CO1.NTC.5983706&amp;isFromPublicArea=True&amp;isModal=False</t>
  </si>
  <si>
    <t>https://community.secop.gov.co/Public/Tendering/OpportunityDetail/Index?noticeUID=CO1.NTC.5982037&amp;isFromPublicArea=True&amp;isModal=False</t>
  </si>
  <si>
    <t>https://community.secop.gov.co/Public/Tendering/ContractNoticePhases/View?PPI=CO1.PPI.31148867&amp;isFromPublicArea=True&amp;isModal=False</t>
  </si>
  <si>
    <t>JAIRO MAURICIO DIAZ SALAZAR</t>
  </si>
  <si>
    <t>https://community.secop.gov.co/Public/Tendering/OpportunityDetail/Index?noticeUID=CO1.NTC.6021038&amp;isFromPublicArea=True&amp;isModal=False</t>
  </si>
  <si>
    <t>https://community.secop.gov.co/Public/Tendering/OpportunityDetail/Index?noticeUID=CO1.NTC.5999306&amp;isFromPublicArea=True&amp;isModal=False</t>
  </si>
  <si>
    <t>https://community.secop.gov.co/Public/Tendering/OpportunityDetail/Index?noticeUID=CO1.NTC.5989598&amp;isFromPublicArea=True&amp;isModal=False</t>
  </si>
  <si>
    <t>MARCO TULIO BOHORQUEZ SANCHEZ</t>
  </si>
  <si>
    <t>https://community.secop.gov.co/Public/Tendering/OpportunityDetail/Index?noticeUID=CO1.NTC.5996884&amp;isFromPublicArea=True&amp;isModal=False</t>
  </si>
  <si>
    <t>PRESTACION DE SERVICIOS</t>
  </si>
  <si>
    <t>COMSEG TELECOMUNICACIONES SEGURAS SAS</t>
  </si>
  <si>
    <t>https://community.secop.gov.co/Public/Tendering/OpportunityDetail/Index?noticeUID=CO1.NTC.6002512&amp;isFromPublicArea=True&amp;isModal=False</t>
  </si>
  <si>
    <t>https://community.secop.gov.co/Public/Tendering/OpportunityDetail/Index?noticeUID=CO1.NTC.6014985&amp;isFromPublicArea=True&amp;isModal=False</t>
  </si>
  <si>
    <t>https://community.secop.gov.co/Public/Tendering/OpportunityDetail/Index?noticeUID=CO1.NTC.6002259&amp;isFromPublicArea=True&amp;isModal=False</t>
  </si>
  <si>
    <t>CARLOS IVAN RUEDA BLANCO</t>
  </si>
  <si>
    <t>https://community.secop.gov.co/Public/Tendering/OpportunityDetail/Index?noticeUID=CO1.NTC.6002589&amp;isFromPublicArea=True&amp;isModal=False</t>
  </si>
  <si>
    <t>https://community.secop.gov.co/Public/Tendering/OpportunityDetail/Index?noticeUID=CO1.NTC.6005820&amp;isFromPublicArea=True&amp;isModal=False</t>
  </si>
  <si>
    <t>LADY PAOLA CUBIDES SUAREZ</t>
  </si>
  <si>
    <t>https://community.secop.gov.co/Public/Tendering/OpportunityDetail/Index?noticeUID=CO1.NTC.6013229&amp;isFromPublicArea=True&amp;isModal=False</t>
  </si>
  <si>
    <t>https://community.secop.gov.co/Public/Tendering/OpportunityDetail/Index?noticeUID=CO1.NTC.6013894&amp;isFromPublicArea=True&amp;isModal=False</t>
  </si>
  <si>
    <t>https://community.secop.gov.co/Public/Tendering/ContractNoticePhases/View?PPI=CO1.PPI.31294709&amp;isFromPublicArea=True&amp;isModal=False</t>
  </si>
  <si>
    <t>https://community.secop.gov.co/Public/Tendering/OpportunityDetail/Index?noticeUID=CO1.NTC.6015477&amp;isFromPublicArea=True&amp;isModal=False</t>
  </si>
  <si>
    <t>CUIDA TU AMBIENTE Y SERVICIOS S.A.S</t>
  </si>
  <si>
    <t>https://www.colombiacompra.gov.co/tienda-virtual-del-estado-colombiano/ordenes-compra/?number_order=127656&amp;state=&amp;entity=INSTITUTO%20DISTRITAL%20DE%20GESTION%20DE%20RIESGOS%20Y%20CAMBIO%20CLIMATICO&amp;tool=&amp;date_to&amp;date_from</t>
  </si>
  <si>
    <t>https://community.secop.gov.co/Public/Tendering/OpportunityDetail/Index?noticeUID=CO1.NTC.6023647&amp;isFromPublicArea=True&amp;isModal=False</t>
  </si>
  <si>
    <t>https://www.secop.gov.co/CO1ContractsManagement/Tendering/ProcurementContractEdit/View?docUniqueIdentifier=CO1.PCCNTR.6246616&amp;prevCtxUrl=https%3a%2f%2fwww.secop.gov.co%3a443%2fCO1ContractsManagement%2fTendering%2fProcurementContractManagement%2fIndex&amp;prevCtxLbl=Contratos+</t>
  </si>
  <si>
    <t>https://community.secop.gov.co/Public/Tendering/OpportunityDetail/Index?noticeUID=CO1.NTC.6026390&amp;isFromPublicArea=True&amp;isModal=False</t>
  </si>
  <si>
    <t>https://www.colombiacompra.gov.co/tienda-virtual-del-estado-colombiano/ordenes-compra/127797</t>
  </si>
  <si>
    <t>CLAUDIA ANDREA FERNANDEZ LOPEZ</t>
  </si>
  <si>
    <t>https://community.secop.gov.co/Public/Tendering/OpportunityDetail/Index?noticeUID=CO1.NTC.6042760&amp;isFromPublicArea=True&amp;isModal=False</t>
  </si>
  <si>
    <t>SEGUNDO ELIECER ARGUELLO ANGULO</t>
  </si>
  <si>
    <t>https://community.secop.gov.co/Public/Tendering/OpportunityDetail/Index?noticeUID=CO1.NTC.6042478&amp;isFromPublicArea=True&amp;isModal=False</t>
  </si>
  <si>
    <t>DANIEL RINCON BETANCOURT</t>
  </si>
  <si>
    <t>https://community.secop.gov.co/Public/Tendering/OpportunityDetail/Index?noticeUID=CO1.NTC.6057488&amp;isFromPublicArea=True&amp;isModal=False</t>
  </si>
  <si>
    <t>https://community.secop.gov.co/Public/Tendering/OpportunityDetail/Index?noticeUID=CO1.NTC.5664581&amp;isFromPublicArea=True&amp;isModal=False</t>
  </si>
  <si>
    <t>https://community.secop.gov.co/Public/Tendering/ContractNoticePhases/View?PPI=CO1.PPI.29955315&amp;isFromPublicArea=True&amp;isModal=False</t>
  </si>
  <si>
    <t>https://community.secop.gov.co/Public/Tendering/OpportunityDetail/Index?noticeUID=CO1.NTC.5756469&amp;isFromPublicArea=True&amp;isModal=False</t>
  </si>
  <si>
    <t>https://community.secop.gov.co/Public/Tendering/OpportunityDetail/Index?noticeUID=CO1.NTC.5829189&amp;isFromPublicArea=True&amp;isModal=False</t>
  </si>
  <si>
    <t>WILLIAM ORLANDO GARZON GALEANO</t>
  </si>
  <si>
    <t>NESTOR AUGUSTO SUA INFANTE</t>
  </si>
  <si>
    <t>ANDRES FELIPE HOZMAN MARIQUE</t>
  </si>
  <si>
    <t>KAREN JULIETH GONZALEZ PRADA</t>
  </si>
  <si>
    <t>LADY JULIETH GAITAN AGUILERA</t>
  </si>
  <si>
    <t>ANDRES FELIPE JIMENEZ BONILLA</t>
  </si>
  <si>
    <t>ANDRES FELIPE SANCHEZ CALDERON</t>
  </si>
  <si>
    <t>RUBEN GIOVANI CUERVO SILVA</t>
  </si>
  <si>
    <t>JENNY VIVIANA GARCIA APARICIO</t>
  </si>
  <si>
    <t>LAURA VALENTINA FLOREZ ROJAS</t>
  </si>
  <si>
    <t>DAVID  LOPEZ CASTELLANOS</t>
  </si>
  <si>
    <t>ADRIANA CAROLINA PUENTES SANCHEZ</t>
  </si>
  <si>
    <t>JHON FREDY SANCHEZ RAMIREZ</t>
  </si>
  <si>
    <t>YUDDY CAROLINA RAMIREZ LLANOS</t>
  </si>
  <si>
    <t>HERNANDO ALBERTO PINZON ZABALA</t>
  </si>
  <si>
    <t>KARINA ALEXANDRA SANTOS TOLEDO</t>
  </si>
  <si>
    <t>LAURA TATIANA FLORIAN HERNANDEZ</t>
  </si>
  <si>
    <t>MARIA CAMILA OSORIO CANTILLO</t>
  </si>
  <si>
    <t>DIANA MARIA VIRACACHA SALAMANCA</t>
  </si>
  <si>
    <t>ALDEMAR  MONDRAGON VANEGAS</t>
  </si>
  <si>
    <t xml:space="preserve">CAJA COLOMBIANA DE SUBSIDIO FAMILIAR COLSUBSIDIO   </t>
  </si>
  <si>
    <t>CLAUDIA RAQUEL RODRIGUEZ CAICEDO</t>
  </si>
  <si>
    <t>ISIS ALEXANDRA OVIEDO GARCIA</t>
  </si>
  <si>
    <t>HEIDY  HERNANDEZ RAMIREZ</t>
  </si>
  <si>
    <t xml:space="preserve">WILLIAM  RAMIREZ </t>
  </si>
  <si>
    <t>REINALDO  PUENTES VASQUEZ</t>
  </si>
  <si>
    <t>CRISTHIAN FELIPE PEDRAZA LOPEZ</t>
  </si>
  <si>
    <t>HAROLD  MENDOZA GONZALEZ</t>
  </si>
  <si>
    <t>SANDRA MILENA CARRILLO TIQUE</t>
  </si>
  <si>
    <t>CINDY PAOLA PAEZ ARCHILA</t>
  </si>
  <si>
    <t>JULIANA DEL MAR MUÑOZ QUINTERO</t>
  </si>
  <si>
    <t>SERGIO ALEXANDER GOMEZ NEMOCON</t>
  </si>
  <si>
    <t>KATERIN  CRUZ BOHORQUEZ</t>
  </si>
  <si>
    <t>OTTO ALFREDO MARQUEZ MONROY</t>
  </si>
  <si>
    <t>DAVID GERARDO CALVO GAVIRIA</t>
  </si>
  <si>
    <t>JENNIFER PAOLA RODRIGUEZ RINCON</t>
  </si>
  <si>
    <t>HECTOR  PEDRAZA ORTIZ</t>
  </si>
  <si>
    <t>CONSUELO MERCEDES SANCHEZ VARGAS</t>
  </si>
  <si>
    <t>PAULA TATIANA TAVERA GOMEZ</t>
  </si>
  <si>
    <t>LAURA CRISTINA BELTRAN REY</t>
  </si>
  <si>
    <t>LAURA ANGELA GONZALEZ ORTIZ</t>
  </si>
  <si>
    <t>JUAN CAMILO MARTINEZ ROJAS</t>
  </si>
  <si>
    <t>FRANCISCO JAVIER SALAS TORRES</t>
  </si>
  <si>
    <t>CONSUELO  CALDERON REINA</t>
  </si>
  <si>
    <t>DIANA CAROLINA HERNANDEZ GALINDO</t>
  </si>
  <si>
    <t>NELSON GIOVANNI ACUÑA RODRIGUEZ</t>
  </si>
  <si>
    <t xml:space="preserve">PANAMERICANA LIBRERIA Y PAPELERIA S A   </t>
  </si>
  <si>
    <t>ARNOLDO  GARZON GARZON</t>
  </si>
  <si>
    <t>CARLOS FERNANDO LOZANO LOZANO</t>
  </si>
  <si>
    <t>YEISON ALBERTO RICAURTE CIFUENTES</t>
  </si>
  <si>
    <t>ELSA LUCIA TRUJILLO ROMERO</t>
  </si>
  <si>
    <t>ANGIE TATIANA LINARES LOPEZ</t>
  </si>
  <si>
    <t>LORENA  CARDENAS RODRIGUEZ</t>
  </si>
  <si>
    <t>ZURAY BRIYITH CANO RAMIREZ</t>
  </si>
  <si>
    <t>MAURICIO  VELASQUEZ CALLEJAS</t>
  </si>
  <si>
    <t>PILAR JOHANNA ECHEVERRIA ORTIZ</t>
  </si>
  <si>
    <t>MARIA PIEDAD CAMARGO RUIZ</t>
  </si>
  <si>
    <t>FAVER OSVALDO SANCHEZ SANCHEZ</t>
  </si>
  <si>
    <t>CAMILA ANDREA LOPEZ CASTILLO</t>
  </si>
  <si>
    <t>JUANITA  CARDONA PACHON</t>
  </si>
  <si>
    <t>CARLOS ALBERTO CHAVARRO MARTINEZ</t>
  </si>
  <si>
    <t>LISETH PATRICIA CRUZ MORALES</t>
  </si>
  <si>
    <t xml:space="preserve">TECHNOLOGY WORLD GROUP SAS    </t>
  </si>
  <si>
    <t xml:space="preserve">SOLUTION COPY LTDA   </t>
  </si>
  <si>
    <t xml:space="preserve">COMPUAMBIENTE SAS   </t>
  </si>
  <si>
    <t>LUCY LEONILA SEPULVEDA ARAUJO</t>
  </si>
  <si>
    <t>SERGIO SAÚL RAMÍREZ ARRIETA</t>
  </si>
  <si>
    <t>LADY ESTEFANIA SABOGAL TRIANA</t>
  </si>
  <si>
    <t>MIGUEL ANGEL VEGA MORENO</t>
  </si>
  <si>
    <t>https://community.Secop.gov.co/CO1ContractsManagement/Tendering/ProcurementContractEdit/View?docUniqueIdentifier=CO1.PCCNTR.6227584&amp;prevCtxUrl=https%3a%2f%2fwww.secop.gov.co%3a443%2fCO1ContractsManagement%2fTendering%2fProcurementContractManagement%2fIndex&amp;prevCtxLbl=Contratos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</si>
</sst>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name val="Arial Narrow"/>
      <family val="2"/>
    </font>
    <font>
      <sz val="9"/>
      <color theme="1"/>
      <name val="Arial Narrow"/>
      <family val="2"/>
    </font>
    <font>
      <sz val="9"/>
      <color rgb="FF000000"/>
      <name val="Arial Narrow"/>
      <family val="2"/>
    </font>
    <font>
      <sz val="9"/>
      <name val="Arial Narrow"/>
      <family val="2"/>
    </font>
    <font>
      <u/>
      <sz val="9"/>
      <color theme="10"/>
      <name val="Arial Narrow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14" fontId="7" fillId="0" borderId="1" xfId="2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3" fontId="4" fillId="0" borderId="0" xfId="1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9" fontId="6" fillId="0" borderId="1" xfId="3" applyFont="1" applyFill="1" applyBorder="1" applyAlignment="1">
      <alignment horizontal="right" vertical="center" wrapText="1"/>
    </xf>
    <xf numFmtId="14" fontId="7" fillId="0" borderId="0" xfId="2" applyNumberFormat="1" applyFont="1" applyFill="1" applyBorder="1" applyAlignment="1">
      <alignment horizontal="center" vertical="center" wrapText="1"/>
    </xf>
  </cellXfs>
  <cellStyles count="6">
    <cellStyle name="Hipervínculo" xfId="2" builtinId="8"/>
    <cellStyle name="Millares" xfId="1" builtinId="3"/>
    <cellStyle name="Millares 2" xfId="4" xr:uid="{AEFA9457-00E7-4E3F-BA19-6CADB85F30F9}"/>
    <cellStyle name="Normal" xfId="0" builtinId="0"/>
    <cellStyle name="Normal 6" xfId="5" xr:uid="{59ADE1B0-6C99-48DF-B944-7ACB0703D54A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community.secop.gov.co/Public/Tendering/ContractNoticePhases/View?PPI=CO1.PPI.30701714&amp;isFromPublicArea=True&amp;isModal=False" TargetMode="External"/><Relationship Id="rId117" Type="http://schemas.openxmlformats.org/officeDocument/2006/relationships/hyperlink" Target="https://community.secop.gov.co/Public/Tendering/OpportunityDetail/Index?noticeUID=CO1.NTC.6021038&amp;isFromPublicArea=True&amp;isModal=False" TargetMode="External"/><Relationship Id="rId21" Type="http://schemas.openxmlformats.org/officeDocument/2006/relationships/hyperlink" Target="https://community.secop.gov.co/Public/Tendering/OpportunityDetail/Index?noticeUID=CO1.NTC.5856155&amp;isFromPublicArea=True&amp;isModal=False" TargetMode="External"/><Relationship Id="rId42" Type="http://schemas.openxmlformats.org/officeDocument/2006/relationships/hyperlink" Target="https://community.secop.gov.co/Public/Tendering/ContractNoticePhases/View?PPI=CO1.PPI.29877511&amp;isFromPublicArea=True&amp;isModal=False" TargetMode="External"/><Relationship Id="rId47" Type="http://schemas.openxmlformats.org/officeDocument/2006/relationships/hyperlink" Target="https://community.secop.gov.co/Public/Tendering/ContractNoticePhases/View?PPI=CO1.PPI.29916990&amp;isFromPublicArea=True&amp;isModal=False" TargetMode="External"/><Relationship Id="rId63" Type="http://schemas.openxmlformats.org/officeDocument/2006/relationships/hyperlink" Target="https://community.secop.gov.co/Public/Tendering/OpportunityDetail/Index?noticeUID=CO1.NTC.5587374&amp;isFromPublicArea=True&amp;isModal=False" TargetMode="External"/><Relationship Id="rId68" Type="http://schemas.openxmlformats.org/officeDocument/2006/relationships/hyperlink" Target="https://community.secop.gov.co/Public/Tendering/OpportunityDetail/Index?noticeUID=CO1.NTC.5918351&amp;isFromPublicArea=True&amp;isModal=False" TargetMode="External"/><Relationship Id="rId84" Type="http://schemas.openxmlformats.org/officeDocument/2006/relationships/hyperlink" Target="https://community.secop.gov.co/Public/Tendering/ContractNoticePhases/View?PPI=CO1.PPI.31056332&amp;isFromPublicArea=True&amp;isModal=False" TargetMode="External"/><Relationship Id="rId89" Type="http://schemas.openxmlformats.org/officeDocument/2006/relationships/hyperlink" Target="https://community.secop.gov.co/Public/Tendering/OpportunityDetail/Index?noticeUID=CO1.NTC.5970189&amp;isFromPublicArea=True&amp;isModal=False" TargetMode="External"/><Relationship Id="rId112" Type="http://schemas.openxmlformats.org/officeDocument/2006/relationships/hyperlink" Target="https://www.colombiacompra.gov.co/tienda-virtual-del-estado-colombiano/ordenes-compra/?number_order=127656&amp;state=&amp;entity=INSTITUTO%20DISTRITAL%20DE%20GESTION%20DE%20RIESGOS%20Y%20CAMBIO%20CLIMATICO&amp;tool=&amp;date_to&amp;date_from" TargetMode="External"/><Relationship Id="rId16" Type="http://schemas.openxmlformats.org/officeDocument/2006/relationships/hyperlink" Target="https://community.secop.gov.co/Public/Tendering/OpportunityDetail/Index?noticeUID=CO1.NTC.5832887&amp;isFromPublicArea=True&amp;isModal=False" TargetMode="External"/><Relationship Id="rId107" Type="http://schemas.openxmlformats.org/officeDocument/2006/relationships/hyperlink" Target="https://community.secop.gov.co/Public/Tendering/ContractNoticePhases/View?PPI=CO1.PPI.31294709&amp;isFromPublicArea=True&amp;isModal=False" TargetMode="External"/><Relationship Id="rId11" Type="http://schemas.openxmlformats.org/officeDocument/2006/relationships/hyperlink" Target="https://community.secop.gov.co/Public/Tendering/OpportunityDetail/Index?noticeUID=CO1.NTC.5814992&amp;isFromPublicArea=True&amp;isModal=False" TargetMode="External"/><Relationship Id="rId32" Type="http://schemas.openxmlformats.org/officeDocument/2006/relationships/hyperlink" Target="https://colombiacompra.gov.co/tienda-virtual-del-estado-colombiano/ordenes-compra/?number_order=125765&amp;state=&amp;entity=INSTITUTO%20DISTRITAL%20DE%20GESTION%20DE%20RIESGOS%20Y%20CAMBIO%20CLIMATICO&amp;tool=&amp;date_to&amp;date_from" TargetMode="External"/><Relationship Id="rId37" Type="http://schemas.openxmlformats.org/officeDocument/2006/relationships/hyperlink" Target="https://community.secop.gov.co/Public/Tendering/OpportunityDetail/Index?noticeUID=CO1.NTC.5638870&amp;isFromPublicArea=True&amp;isModal=False" TargetMode="External"/><Relationship Id="rId53" Type="http://schemas.openxmlformats.org/officeDocument/2006/relationships/hyperlink" Target="https://community.secop.gov.co/Public/Tendering/ContractNoticePhases/View?PPI=CO1.PPI.30032202&amp;isFromPublicArea=True&amp;isModal=False" TargetMode="External"/><Relationship Id="rId58" Type="http://schemas.openxmlformats.org/officeDocument/2006/relationships/hyperlink" Target="https://community.secop.gov.co/Public/Tendering/OpportunityDetail/Index?noticeUID=CO1.NTC.5716179&amp;isFromPublicArea=True&amp;isModal=False" TargetMode="External"/><Relationship Id="rId74" Type="http://schemas.openxmlformats.org/officeDocument/2006/relationships/hyperlink" Target="https://community.secop.gov.co/Public/Tendering/OpportunityDetail/Index?noticeUID=CO1.NTC.5931627&amp;isFromPublicArea=True&amp;isModal=False" TargetMode="External"/><Relationship Id="rId79" Type="http://schemas.openxmlformats.org/officeDocument/2006/relationships/hyperlink" Target="https://community.secop.gov.co/Public/Tendering/OpportunityDetail/Index?noticeUID=CO1.NTC.5940861&amp;isFromPublicArea=True&amp;isModal=False" TargetMode="External"/><Relationship Id="rId102" Type="http://schemas.openxmlformats.org/officeDocument/2006/relationships/hyperlink" Target="https://community.secop.gov.co/Public/Tendering/OpportunityDetail/Index?noticeUID=CO1.NTC.6002259&amp;isFromPublicArea=True&amp;isModal=False" TargetMode="External"/><Relationship Id="rId123" Type="http://schemas.openxmlformats.org/officeDocument/2006/relationships/hyperlink" Target="https://community.secop.gov.co/Public/Tendering/OpportunityDetail/Index?noticeUID=CO1.NTC.5829189&amp;isFromPublicArea=True&amp;isModal=False" TargetMode="External"/><Relationship Id="rId5" Type="http://schemas.openxmlformats.org/officeDocument/2006/relationships/hyperlink" Target="https://community.secop.gov.co/Public/Tendering/OpportunityDetail/Index?noticeUID=CO1.NTC.5785725&amp;isFromPublicArea=True&amp;isModal=False" TargetMode="External"/><Relationship Id="rId90" Type="http://schemas.openxmlformats.org/officeDocument/2006/relationships/hyperlink" Target="https://community.secop.gov.co/Public/Tendering/ContractNoticePhases/View?PPI=CO1.PPI.31095570&amp;isFromPublicArea=True&amp;isModal=False" TargetMode="External"/><Relationship Id="rId95" Type="http://schemas.openxmlformats.org/officeDocument/2006/relationships/hyperlink" Target="https://community.secop.gov.co/Public/Tendering/OpportunityDetail/Index?noticeUID=CO1.NTC.5982037&amp;isFromPublicArea=True&amp;isModal=False" TargetMode="External"/><Relationship Id="rId22" Type="http://schemas.openxmlformats.org/officeDocument/2006/relationships/hyperlink" Target="https://community.secop.gov.co/Public/Tendering/OpportunityDetail/Index?noticeUID=CO1.NTC.5865875&amp;isFromPublicArea=True&amp;isModal=False" TargetMode="External"/><Relationship Id="rId27" Type="http://schemas.openxmlformats.org/officeDocument/2006/relationships/hyperlink" Target="https://community.secop.gov.co/Public/Tendering/ContractNoticePhases/View?PPI=CO1.PPI.30713457&amp;isFromPublicArea=True&amp;isModal=False" TargetMode="External"/><Relationship Id="rId43" Type="http://schemas.openxmlformats.org/officeDocument/2006/relationships/hyperlink" Target="https://community.secop.gov.co/Public/Tendering/ContractNoticePhases/View?PPI=CO1.PPI.29927615&amp;isFromPublicArea=True&amp;isModal=False" TargetMode="External"/><Relationship Id="rId48" Type="http://schemas.openxmlformats.org/officeDocument/2006/relationships/hyperlink" Target="https://community.secop.gov.co/Public/Tendering/ContractNoticePhases/View?PPI=CO1.PPI.29929213&amp;isFromPublicArea=True&amp;isModal=False" TargetMode="External"/><Relationship Id="rId64" Type="http://schemas.openxmlformats.org/officeDocument/2006/relationships/hyperlink" Target="https://community.secop.gov.co/Public/Tendering/OpportunityDetail/Index?noticeUID=CO1.NTC.5898952&amp;isFromPublicArea=True&amp;isModal=False" TargetMode="External"/><Relationship Id="rId69" Type="http://schemas.openxmlformats.org/officeDocument/2006/relationships/hyperlink" Target="https://community.secop.gov.co/Public/Tendering/OpportunityDetail/Index?noticeUID=CO1.NTC.5924632&amp;isFromPublicArea=True&amp;isModal=False" TargetMode="External"/><Relationship Id="rId113" Type="http://schemas.openxmlformats.org/officeDocument/2006/relationships/hyperlink" Target="https://community.secop.gov.co/Public/Tendering/OpportunityDetail/Index?noticeUID=CO1.NTC.6057488&amp;isFromPublicArea=True&amp;isModal=False" TargetMode="External"/><Relationship Id="rId118" Type="http://schemas.openxmlformats.org/officeDocument/2006/relationships/hyperlink" Target="https://www.colombiacompra.gov.co/tienda-virtual-del-estado-colombiano/ordenes-compra/?number_order=127655&amp;state=&amp;entity=INSTITUTO%20DISTRITAL%20DE%20GESTION%20DE%20RIESGOS%20Y%20CAMBIO%20CLIMATICO&amp;tool=&amp;date_to&amp;date_from" TargetMode="External"/><Relationship Id="rId80" Type="http://schemas.openxmlformats.org/officeDocument/2006/relationships/hyperlink" Target="https://community.secop.gov.co/Public/Tendering/OpportunityDetail/Index?noticeUID=CO1.NTC.5941773&amp;isFromPublicArea=True&amp;isModal=False" TargetMode="External"/><Relationship Id="rId85" Type="http://schemas.openxmlformats.org/officeDocument/2006/relationships/hyperlink" Target="https://community.secop.gov.co/Public/Tendering/OpportunityDetail/Index?noticeUID=CO1.NTC.5962753&amp;isFromPublicArea=True&amp;isModal=False" TargetMode="External"/><Relationship Id="rId12" Type="http://schemas.openxmlformats.org/officeDocument/2006/relationships/hyperlink" Target="https://colombiacompra.gov.co/tienda-virtual-del-estado-colombiano/ordenes-compra/?number_order=125321&amp;state=&amp;entity=INSTITUTO%20DISTRITAL%20DE%20GESTION%20DE%20RIESGOS%20Y%20CAMBIO%20CLIMATICO&amp;tool=&amp;date_to&amp;date_from" TargetMode="External"/><Relationship Id="rId17" Type="http://schemas.openxmlformats.org/officeDocument/2006/relationships/hyperlink" Target="https://community.secop.gov.co/Public/Tendering/ContractNoticePhases/View?PPI=CO1.PPI.30560880&amp;isFromPublicArea=True&amp;isModal=False" TargetMode="External"/><Relationship Id="rId33" Type="http://schemas.openxmlformats.org/officeDocument/2006/relationships/hyperlink" Target="https://community.secop.gov.co/Public/Tendering/OpportunityDetail/Index?noticeUID=CO1.NTC.5617747&amp;isFromPublicArea=True&amp;isModal=False" TargetMode="External"/><Relationship Id="rId38" Type="http://schemas.openxmlformats.org/officeDocument/2006/relationships/hyperlink" Target="https://community.secop.gov.co/Public/Tendering/OpportunityDetail/Index?noticeUID=CO1.NTC.5642395&amp;isFromPublicArea=True&amp;isModal=False" TargetMode="External"/><Relationship Id="rId59" Type="http://schemas.openxmlformats.org/officeDocument/2006/relationships/hyperlink" Target="https://community.secop.gov.co/Public/Tendering/OpportunityDetail/Index?noticeUID=CO1.NTC.5733841&amp;isFromPublicArea=True&amp;isModal=False" TargetMode="External"/><Relationship Id="rId103" Type="http://schemas.openxmlformats.org/officeDocument/2006/relationships/hyperlink" Target="https://community.secop.gov.co/Public/Tendering/OpportunityDetail/Index?noticeUID=CO1.NTC.6002589&amp;isFromPublicArea=True&amp;isModal=False" TargetMode="External"/><Relationship Id="rId108" Type="http://schemas.openxmlformats.org/officeDocument/2006/relationships/hyperlink" Target="https://community.secop.gov.co/Public/Tendering/OpportunityDetail/Index?noticeUID=CO1.NTC.6015477&amp;isFromPublicArea=True&amp;isModal=False" TargetMode="External"/><Relationship Id="rId124" Type="http://schemas.openxmlformats.org/officeDocument/2006/relationships/hyperlink" Target="https://community.secop.gov.co/Public/Tendering/OpportunityDetail/Index?noticeUID=CO1.NTC.5513765&amp;isFromPublicArea=True&amp;isModal=False" TargetMode="External"/><Relationship Id="rId54" Type="http://schemas.openxmlformats.org/officeDocument/2006/relationships/hyperlink" Target="https://colombiacompra.gov.co/tienda-virtual-del-estado-colombiano/ordenes-compra/?number_order=124631&amp;state=&amp;entity=INSTITUTO%20DISTRITAL%20DE%20GESTION%20DE%20RIESGOS%20Y%20CAMBIO%20CLIMATICO&amp;tool=&amp;date_to&amp;date_from" TargetMode="External"/><Relationship Id="rId70" Type="http://schemas.openxmlformats.org/officeDocument/2006/relationships/hyperlink" Target="https://community.secop.gov.co/Public/Tendering/OpportunityDetail/Index?noticeUID=CO1.NTC.5921605&amp;isFromPublicArea=True&amp;isModal=False" TargetMode="External"/><Relationship Id="rId75" Type="http://schemas.openxmlformats.org/officeDocument/2006/relationships/hyperlink" Target="https://community.secop.gov.co/Public/Tendering/OpportunityDetail/Index?noticeUID=CO1.NTC.5925227&amp;isFromPublicArea=True&amp;isModal=False" TargetMode="External"/><Relationship Id="rId91" Type="http://schemas.openxmlformats.org/officeDocument/2006/relationships/hyperlink" Target="https://community.secop.gov.co/Public/Tendering/OpportunityDetail/Index?noticeUID=CO1.NTC.5974216&amp;isFromPublicArea=True&amp;isModal=False" TargetMode="External"/><Relationship Id="rId96" Type="http://schemas.openxmlformats.org/officeDocument/2006/relationships/hyperlink" Target="https://community.secop.gov.co/Public/Tendering/ContractNoticePhases/View?PPI=CO1.PPI.31148867&amp;isFromPublicArea=True&amp;isModal=False" TargetMode="External"/><Relationship Id="rId1" Type="http://schemas.openxmlformats.org/officeDocument/2006/relationships/hyperlink" Target="https://community.secop.gov.co/Public/Tendering/OpportunityDetail/Index?noticeUID=CO1.NTC.5766756&amp;isFromPublicArea=True&amp;isModal=False" TargetMode="External"/><Relationship Id="rId6" Type="http://schemas.openxmlformats.org/officeDocument/2006/relationships/hyperlink" Target="https://community.secop.gov.co/Public/Tendering/OpportunityDetail/Index?noticeUID=CO1.NTC.5800713&amp;isFromPublicArea=True&amp;isModal=False" TargetMode="External"/><Relationship Id="rId23" Type="http://schemas.openxmlformats.org/officeDocument/2006/relationships/hyperlink" Target="https://community.secop.gov.co/Public/Tendering/OpportunityDetail/Index?noticeUID=CO1.NTC.5867554&amp;isFromPublicArea=True&amp;isModal=False" TargetMode="External"/><Relationship Id="rId28" Type="http://schemas.openxmlformats.org/officeDocument/2006/relationships/hyperlink" Target="https://community.secop.gov.co/Public/Tendering/OpportunityDetail/Index?noticeUID=CO1.NTC.5878098&amp;isFromPublicArea=True&amp;isModal=False" TargetMode="External"/><Relationship Id="rId49" Type="http://schemas.openxmlformats.org/officeDocument/2006/relationships/hyperlink" Target="https://community.secop.gov.co/Public/Tendering/OpportunityDetail/Index?noticeUID=CO1.NTC.5654121&amp;isFromPublicArea=True&amp;isModal=False" TargetMode="External"/><Relationship Id="rId114" Type="http://schemas.openxmlformats.org/officeDocument/2006/relationships/hyperlink" Target="https://community.secop.gov.co/Public/Tendering/OpportunityDetail/Index?noticeUID=CO1.NTC.6042478&amp;isFromPublicArea=True&amp;isModal=False" TargetMode="External"/><Relationship Id="rId119" Type="http://schemas.openxmlformats.org/officeDocument/2006/relationships/hyperlink" Target="https://www.colombiacompra.gov.co/tienda-virtual-del-estado-colombiano/ordenes-compra/127797" TargetMode="External"/><Relationship Id="rId44" Type="http://schemas.openxmlformats.org/officeDocument/2006/relationships/hyperlink" Target="https://community.secop.gov.co/Public/Tendering/ContractNoticePhases/View?PPI=CO1.PPI.29897906&amp;isFromPublicArea=True&amp;isModal=False" TargetMode="External"/><Relationship Id="rId60" Type="http://schemas.openxmlformats.org/officeDocument/2006/relationships/hyperlink" Target="https://community.secop.gov.co/Public/Tendering/OpportunityDetail/Index?noticeUID=CO1.NTC.5455459&amp;isFromPublicArea=True&amp;isModal=False" TargetMode="External"/><Relationship Id="rId65" Type="http://schemas.openxmlformats.org/officeDocument/2006/relationships/hyperlink" Target="https://community.secop.gov.co/Public/Tendering/ContractNoticePhases/View?PPI=CO1.PPI.30805206&amp;isFromPublicArea=True&amp;isModal=False" TargetMode="External"/><Relationship Id="rId81" Type="http://schemas.openxmlformats.org/officeDocument/2006/relationships/hyperlink" Target="https://community.secop.gov.co/Public/Tendering/ContractNoticePhases/View?PPI=CO1.PPI.31047899&amp;isFromPublicArea=True&amp;isModal=False" TargetMode="External"/><Relationship Id="rId86" Type="http://schemas.openxmlformats.org/officeDocument/2006/relationships/hyperlink" Target="https://community.secop.gov.co/Public/Tendering/OpportunityDetail/Index?noticeUID=CO1.NTC.5970219&amp;isFromPublicArea=True&amp;isModal=False" TargetMode="External"/><Relationship Id="rId13" Type="http://schemas.openxmlformats.org/officeDocument/2006/relationships/hyperlink" Target="https://colombiacompra.gov.co/tienda-virtual-del-estado-colombiano/ordenes-compra/?number_order=%20125552&amp;state=&amp;entity=INSTITUTO%20DISTRITAL%20DE%20GESTION%20DE%20RIESGOS%20Y%20CAMBIO%20CLIMATICO&amp;tool=&amp;date_to&amp;date_from" TargetMode="External"/><Relationship Id="rId18" Type="http://schemas.openxmlformats.org/officeDocument/2006/relationships/hyperlink" Target="https://community.secop.gov.co/Public/Tendering/OpportunityDetail/Index?noticeUID=CO1.NTC.5840342&amp;isFromPublicArea=True&amp;isModal=False" TargetMode="External"/><Relationship Id="rId39" Type="http://schemas.openxmlformats.org/officeDocument/2006/relationships/hyperlink" Target="https://community.secop.gov.co/Public/Tendering/OpportunityDetail/Index?noticeUID=CO1.NTC.5663780&amp;isFromPublicArea=True&amp;isModal=False" TargetMode="External"/><Relationship Id="rId109" Type="http://schemas.openxmlformats.org/officeDocument/2006/relationships/hyperlink" Target="https://community.secop.gov.co/Public/Tendering/OpportunityDetail/Index?noticeUID=CO1.NTC.6023647&amp;isFromPublicArea=True&amp;isModal=False" TargetMode="External"/><Relationship Id="rId34" Type="http://schemas.openxmlformats.org/officeDocument/2006/relationships/hyperlink" Target="https://community.secop.gov.co/Public/Tendering/OpportunityDetail/Index?noticeUID=CO1.NTC.5593454&amp;isFromPublicArea=True&amp;isModal=False" TargetMode="External"/><Relationship Id="rId50" Type="http://schemas.openxmlformats.org/officeDocument/2006/relationships/hyperlink" Target="https://community.secop.gov.co/Public/Tendering/OpportunityDetail/Index?noticeUID=CO1.NTC.5704085&amp;isFromPublicArea=True&amp;isModal=False" TargetMode="External"/><Relationship Id="rId55" Type="http://schemas.openxmlformats.org/officeDocument/2006/relationships/hyperlink" Target="https://colombiacompra.gov.co/tienda-virtual-del-estado-colombiano/ordenes-compra/?number_order=124631&amp;state=&amp;entity=INSTITUTO%20DISTRITAL%20DE%20GESTION%20DE%20RIESGOS%20Y%20CAMBIO%20CLIMATICO&amp;tool=&amp;date_to&amp;date_from" TargetMode="External"/><Relationship Id="rId76" Type="http://schemas.openxmlformats.org/officeDocument/2006/relationships/hyperlink" Target="https://community.secop.gov.co/Public/Tendering/OpportunityDetail/Index?noticeUID=CO1.NTC.5939955&amp;isFromPublicArea=True&amp;isModal=False" TargetMode="External"/><Relationship Id="rId97" Type="http://schemas.openxmlformats.org/officeDocument/2006/relationships/hyperlink" Target="https://community.secop.gov.co/Public/Tendering/OpportunityDetail/Index?noticeUID=CO1.NTC.5999306&amp;isFromPublicArea=True&amp;isModal=False" TargetMode="External"/><Relationship Id="rId104" Type="http://schemas.openxmlformats.org/officeDocument/2006/relationships/hyperlink" Target="https://community.secop.gov.co/Public/Tendering/OpportunityDetail/Index?noticeUID=CO1.NTC.6005820&amp;isFromPublicArea=True&amp;isModal=False" TargetMode="External"/><Relationship Id="rId120" Type="http://schemas.openxmlformats.org/officeDocument/2006/relationships/hyperlink" Target="https://community.secop.gov.co/Public/Tendering/OpportunityDetail/Index?noticeUID=CO1.NTC.5664581&amp;isFromPublicArea=True&amp;isModal=False" TargetMode="External"/><Relationship Id="rId125" Type="http://schemas.openxmlformats.org/officeDocument/2006/relationships/hyperlink" Target="https://community.secop.gov.co/CO1ContractsManagement/Tendering/ProcurementContractEdit/View?docUniqueIdentifier=CO1.PCCNTR.6227584&amp;prevCtxUrl=https%3a%2f%2fwww.secop.gov.co%3a443%2fCO1ContractsManagement%2fTendering%2fProcurementContractManagement%2fIndex&amp;prevCtxLbl=Contratos+" TargetMode="External"/><Relationship Id="rId7" Type="http://schemas.openxmlformats.org/officeDocument/2006/relationships/hyperlink" Target="https://community.secop.gov.co/Public/Tendering/OpportunityDetail/Index?noticeUID=CO1.NTC.5800876&amp;isFromPublicArea=True&amp;isModal=False" TargetMode="External"/><Relationship Id="rId71" Type="http://schemas.openxmlformats.org/officeDocument/2006/relationships/hyperlink" Target="https://community.secop.gov.co/Public/Tendering/OpportunityDetail/Index?noticeUID=CO1.NTC.5921115&amp;isFromPublicArea=True&amp;isModal=False" TargetMode="External"/><Relationship Id="rId92" Type="http://schemas.openxmlformats.org/officeDocument/2006/relationships/hyperlink" Target="https://community.secop.gov.co/Public/Tendering/OpportunityDetail/Index?noticeUID=CO1.NTC.5975581&amp;isFromPublicArea=True&amp;isModal=False" TargetMode="External"/><Relationship Id="rId2" Type="http://schemas.openxmlformats.org/officeDocument/2006/relationships/hyperlink" Target="https://community.secop.gov.co/Public/Tendering/OpportunityDetail/Index?noticeUID=CO1.NTC.5765284&amp;isFromPublicArea=True&amp;isModal=False" TargetMode="External"/><Relationship Id="rId29" Type="http://schemas.openxmlformats.org/officeDocument/2006/relationships/hyperlink" Target="https://community.secop.gov.co/Public/Tendering/OpportunityDetail/Index?noticeUID=CO1.NTC.5885853&amp;isFromPublicArea=True&amp;isModal=False" TargetMode="External"/><Relationship Id="rId24" Type="http://schemas.openxmlformats.org/officeDocument/2006/relationships/hyperlink" Target="https://community.secop.gov.co/Public/Tendering/OpportunityDetail/Index?noticeUID=CO1.NTC.5866951&amp;isFromPublicArea=True&amp;isModal=False" TargetMode="External"/><Relationship Id="rId40" Type="http://schemas.openxmlformats.org/officeDocument/2006/relationships/hyperlink" Target="https://community.secop.gov.co/Public/Tendering/OpportunityDetail/Index?noticeUID=CO1.NTC.5647258&amp;isFromPublicArea=True&amp;isModal=False" TargetMode="External"/><Relationship Id="rId45" Type="http://schemas.openxmlformats.org/officeDocument/2006/relationships/hyperlink" Target="https://community.secop.gov.co/Public/Tendering/OpportunityDetail/Index?noticeUID=CO1.NTC.5657310&amp;isFromPublicArea=True&amp;isModal=False" TargetMode="External"/><Relationship Id="rId66" Type="http://schemas.openxmlformats.org/officeDocument/2006/relationships/hyperlink" Target="https://community.secop.gov.co/Public/Tendering/OpportunityDetail/Index?noticeUID=CO1.NTC.5913604&amp;isFromPublicArea=True&amp;isModal=False" TargetMode="External"/><Relationship Id="rId87" Type="http://schemas.openxmlformats.org/officeDocument/2006/relationships/hyperlink" Target="https://community.secop.gov.co/Public/Tendering/OpportunityDetail/Index?noticeUID=CO1.NTC.5974877&amp;isFromPublicArea=True&amp;isModal=False" TargetMode="External"/><Relationship Id="rId110" Type="http://schemas.openxmlformats.org/officeDocument/2006/relationships/hyperlink" Target="https://community.secop.gov.co/Public/Tendering/OpportunityDetail/Index?noticeUID=CO1.NTC.6026390&amp;isFromPublicArea=True&amp;isModal=False" TargetMode="External"/><Relationship Id="rId115" Type="http://schemas.openxmlformats.org/officeDocument/2006/relationships/hyperlink" Target="https://community.secop.gov.co/Public/Tendering/OpportunityDetail/Index?noticeUID=CO1.NTC.6042760&amp;isFromPublicArea=True&amp;isModal=False" TargetMode="External"/><Relationship Id="rId61" Type="http://schemas.openxmlformats.org/officeDocument/2006/relationships/hyperlink" Target="https://community.secop.gov.co/Public/Tendering/OpportunityDetail/Index?noticeUID=CO1.NTC.5455668&amp;isFromPublicArea=True&amp;isModal=False" TargetMode="External"/><Relationship Id="rId82" Type="http://schemas.openxmlformats.org/officeDocument/2006/relationships/hyperlink" Target="https://community.secop.gov.co/Public/Tendering/OpportunityDetail/Index?noticeUID=CO1.NTC.5962398&amp;isFromPublicArea=True&amp;isModal=False" TargetMode="External"/><Relationship Id="rId19" Type="http://schemas.openxmlformats.org/officeDocument/2006/relationships/hyperlink" Target="https://community.secop.gov.co/Public/Tendering/ContractNoticePhases/View?PPI=CO1.PPI.30559888&amp;isFromPublicArea=True&amp;isModal=False" TargetMode="External"/><Relationship Id="rId14" Type="http://schemas.openxmlformats.org/officeDocument/2006/relationships/hyperlink" Target="https://community.secop.gov.co/Public/Tendering/OpportunityDetail/Index?noticeUID=CO1.NTC.5880459&amp;isFromPublicArea=True&amp;isModal=False" TargetMode="External"/><Relationship Id="rId30" Type="http://schemas.openxmlformats.org/officeDocument/2006/relationships/hyperlink" Target="https://community.secop.gov.co/Public/Tendering/OpportunityDetail/Index?noticeUID=CO1.NTC.5891703&amp;isFromPublicArea=True&amp;isModal=False" TargetMode="External"/><Relationship Id="rId35" Type="http://schemas.openxmlformats.org/officeDocument/2006/relationships/hyperlink" Target="https://community.secop.gov.co/Public/Tendering/OpportunityDetail/Index?noticeUID=CO1.NTC.5607294&amp;isFromPublicArea=True&amp;isModal=False" TargetMode="External"/><Relationship Id="rId56" Type="http://schemas.openxmlformats.org/officeDocument/2006/relationships/hyperlink" Target="https://colombiacompra.gov.co/tienda-virtual-del-estado-colombiano/ordenes-compra/?number_order=124631&amp;state=&amp;entity=INSTITUTO%20DISTRITAL%20DE%20GESTION%20DE%20RIESGOS%20Y%20CAMBIO%20CLIMATICO&amp;tool=&amp;date_to&amp;date_from" TargetMode="External"/><Relationship Id="rId77" Type="http://schemas.openxmlformats.org/officeDocument/2006/relationships/hyperlink" Target="https://community.secop.gov.co/Public/Tendering/ContractNoticePhases/View?PPI=CO1.PPI.30955980&amp;isFromPublicArea=True&amp;isModal=False" TargetMode="External"/><Relationship Id="rId100" Type="http://schemas.openxmlformats.org/officeDocument/2006/relationships/hyperlink" Target="https://community.secop.gov.co/Public/Tendering/OpportunityDetail/Index?noticeUID=CO1.NTC.6002512&amp;isFromPublicArea=True&amp;isModal=False" TargetMode="External"/><Relationship Id="rId105" Type="http://schemas.openxmlformats.org/officeDocument/2006/relationships/hyperlink" Target="https://community.secop.gov.co/Public/Tendering/OpportunityDetail/Index?noticeUID=CO1.NTC.6013229&amp;isFromPublicArea=True&amp;isModal=False" TargetMode="External"/><Relationship Id="rId126" Type="http://schemas.openxmlformats.org/officeDocument/2006/relationships/printerSettings" Target="../printerSettings/printerSettings1.bin"/><Relationship Id="rId8" Type="http://schemas.openxmlformats.org/officeDocument/2006/relationships/hyperlink" Target="https://community.secop.gov.co/Public/Tendering/OpportunityDetail/Index?noticeUID=CO1.NTC.5800177&amp;isFromPublicArea=True&amp;isModal=False" TargetMode="External"/><Relationship Id="rId51" Type="http://schemas.openxmlformats.org/officeDocument/2006/relationships/hyperlink" Target="https://community.secop.gov.co/Public/Tendering/OpportunityDetail/Index?noticeUID=CO1.NTC.5688063&amp;isFromPublicArea=True&amp;isModal=False" TargetMode="External"/><Relationship Id="rId72" Type="http://schemas.openxmlformats.org/officeDocument/2006/relationships/hyperlink" Target="https://community.secop.gov.co/Public/Tendering/OpportunityDetail/Index?noticeUID=CO1.NTC.5927296&amp;isFromPublicArea=True&amp;isModal=False" TargetMode="External"/><Relationship Id="rId93" Type="http://schemas.openxmlformats.org/officeDocument/2006/relationships/hyperlink" Target="https://community.secop.gov.co/Public/Tendering/OpportunityDetail/Index?noticeUID=CO1.NTC.5988643&amp;isFromPublicArea=True&amp;isModal=False" TargetMode="External"/><Relationship Id="rId98" Type="http://schemas.openxmlformats.org/officeDocument/2006/relationships/hyperlink" Target="https://community.secop.gov.co/Public/Tendering/OpportunityDetail/Index?noticeUID=CO1.NTC.5989598&amp;isFromPublicArea=True&amp;isModal=False" TargetMode="External"/><Relationship Id="rId121" Type="http://schemas.openxmlformats.org/officeDocument/2006/relationships/hyperlink" Target="https://community.secop.gov.co/Public/Tendering/ContractNoticePhases/View?PPI=CO1.PPI.29955315&amp;isFromPublicArea=True&amp;isModal=False" TargetMode="External"/><Relationship Id="rId3" Type="http://schemas.openxmlformats.org/officeDocument/2006/relationships/hyperlink" Target="https://community.secop.gov.co/Public/Tendering/OpportunityDetail/Index?noticeUID=CO1.NTC.5782882&amp;isFromPublicArea=True&amp;isModal=False" TargetMode="External"/><Relationship Id="rId25" Type="http://schemas.openxmlformats.org/officeDocument/2006/relationships/hyperlink" Target="https://community.secop.gov.co/Public/Tendering/ContractNoticePhases/View?PPI=CO1.PPI.30687052&amp;isFromPublicArea=True&amp;isModal=False" TargetMode="External"/><Relationship Id="rId46" Type="http://schemas.openxmlformats.org/officeDocument/2006/relationships/hyperlink" Target="https://community.secop.gov.co/Public/Tendering/OpportunityDetail/Index?noticeUID=CO1.NTC.5664831&amp;isFromPublicArea=True&amp;isModal=False" TargetMode="External"/><Relationship Id="rId67" Type="http://schemas.openxmlformats.org/officeDocument/2006/relationships/hyperlink" Target="https://community.secop.gov.co/Public/Tendering/OpportunityDetail/Index?noticeUID=CO1.NTC.5913447&amp;isFromPublicArea=True&amp;isModal=False" TargetMode="External"/><Relationship Id="rId116" Type="http://schemas.openxmlformats.org/officeDocument/2006/relationships/hyperlink" Target="https://www.secop.gov.co/CO1ContractsManagement/Tendering/ProcurementContractEdit/View?docUniqueIdentifier=CO1.PCCNTR.6246616&amp;prevCtxUrl=https%3a%2f%2fwww.secop.gov.co%3a443%2fCO1ContractsManagement%2fTendering%2fProcurementContractManagement%2fIndex&amp;prevCtxLbl=Contratos+" TargetMode="External"/><Relationship Id="rId20" Type="http://schemas.openxmlformats.org/officeDocument/2006/relationships/hyperlink" Target="https://community.secop.gov.co/Public/Tendering/ContractNoticePhases/View?PPI=CO1.PPI.30578728&amp;isFromPublicArea=True&amp;isModal=False" TargetMode="External"/><Relationship Id="rId41" Type="http://schemas.openxmlformats.org/officeDocument/2006/relationships/hyperlink" Target="https://community.secop.gov.co/Public/Tendering/OpportunityDetail/Index?noticeUID=CO1.NTC.5649900&amp;isFromPublicArea=True&amp;isModal=False" TargetMode="External"/><Relationship Id="rId62" Type="http://schemas.openxmlformats.org/officeDocument/2006/relationships/hyperlink" Target="https://community.secop.gov.co/Public/Tendering/OpportunityDetail/Index?noticeUID=CO1.NTC.5455699&amp;isFromPublicArea=True&amp;isModal=False" TargetMode="External"/><Relationship Id="rId83" Type="http://schemas.openxmlformats.org/officeDocument/2006/relationships/hyperlink" Target="https://community.secop.gov.co/Public/Tendering/OpportunityDetail/Index?noticeUID=CO1.NTC.5961889&amp;isFromPublicArea=True&amp;isModal=False" TargetMode="External"/><Relationship Id="rId88" Type="http://schemas.openxmlformats.org/officeDocument/2006/relationships/hyperlink" Target="https://community.secop.gov.co/Public/Tendering/OpportunityDetail/Index?noticeUID=CO1.NTC.5970321&amp;isFromPublicArea=True&amp;isModal=False" TargetMode="External"/><Relationship Id="rId111" Type="http://schemas.openxmlformats.org/officeDocument/2006/relationships/hyperlink" Target="https://www.colombiacompra.gov.co/tienda-virtual-del-estado-colombiano/ordenes-compra/?number_order=127655&amp;state=&amp;entity=INSTITUTO%20DISTRITAL%20DE%20GESTION%20DE%20RIESGOS%20Y%20CAMBIO%20CLIMATICO&amp;tool=&amp;date_to&amp;date_from" TargetMode="External"/><Relationship Id="rId15" Type="http://schemas.openxmlformats.org/officeDocument/2006/relationships/hyperlink" Target="https://community.secop.gov.co/Public/Tendering/ContractNoticePhases/View?PPI=CO1.PPI.30508060&amp;isFromPublicArea=True&amp;isModal=False" TargetMode="External"/><Relationship Id="rId36" Type="http://schemas.openxmlformats.org/officeDocument/2006/relationships/hyperlink" Target="https://community.secop.gov.co/Public/Tendering/ContractNoticePhases/View?PPI=CO1.PPI.29781534&amp;isFromPublicArea=True&amp;isModal=False" TargetMode="External"/><Relationship Id="rId57" Type="http://schemas.openxmlformats.org/officeDocument/2006/relationships/hyperlink" Target="https://community.secop.gov.co/Public/Tendering/OpportunityDetail/Index?noticeUID=CO1.NTC.5711359&amp;isFromPublicArea=True&amp;isModal=False" TargetMode="External"/><Relationship Id="rId106" Type="http://schemas.openxmlformats.org/officeDocument/2006/relationships/hyperlink" Target="https://community.secop.gov.co/Public/Tendering/OpportunityDetail/Index?noticeUID=CO1.NTC.6013894&amp;isFromPublicArea=True&amp;isModal=False" TargetMode="External"/><Relationship Id="rId10" Type="http://schemas.openxmlformats.org/officeDocument/2006/relationships/hyperlink" Target="https://community.secop.gov.co/Public/Tendering/OpportunityDetail/Index?noticeUID=CO1.NTC.5842196&amp;isFromPublicArea=True&amp;isModal=False" TargetMode="External"/><Relationship Id="rId31" Type="http://schemas.openxmlformats.org/officeDocument/2006/relationships/hyperlink" Target="https://community.secop.gov.co/Public/Tendering/OpportunityDetail/Index?noticeUID=CO1.NTC.5832920&amp;isFromPublicArea=True&amp;isModal=False" TargetMode="External"/><Relationship Id="rId52" Type="http://schemas.openxmlformats.org/officeDocument/2006/relationships/hyperlink" Target="https://community.secop.gov.co/Public/Tendering/OpportunityDetail/Index?noticeUID=CO1.NTC.5629260&amp;isFromPublicArea=True&amp;isModal=False" TargetMode="External"/><Relationship Id="rId73" Type="http://schemas.openxmlformats.org/officeDocument/2006/relationships/hyperlink" Target="https://community.secop.gov.co/Public/Tendering/ContractNoticePhases/View?PPI=CO1.PPI.30929039&amp;isFromPublicArea=True&amp;isModal=False" TargetMode="External"/><Relationship Id="rId78" Type="http://schemas.openxmlformats.org/officeDocument/2006/relationships/hyperlink" Target="https://community.secop.gov.co/Public/Tendering/OpportunityDetail/Index?noticeUID=CO1.NTC.5941266&amp;isFromPublicArea=True&amp;isModal=False" TargetMode="External"/><Relationship Id="rId94" Type="http://schemas.openxmlformats.org/officeDocument/2006/relationships/hyperlink" Target="https://community.secop.gov.co/Public/Tendering/OpportunityDetail/Index?noticeUID=CO1.NTC.5983706&amp;isFromPublicArea=True&amp;isModal=False" TargetMode="External"/><Relationship Id="rId99" Type="http://schemas.openxmlformats.org/officeDocument/2006/relationships/hyperlink" Target="https://community.secop.gov.co/Public/Tendering/OpportunityDetail/Index?noticeUID=CO1.NTC.5996884&amp;isFromPublicArea=True&amp;isModal=False" TargetMode="External"/><Relationship Id="rId101" Type="http://schemas.openxmlformats.org/officeDocument/2006/relationships/hyperlink" Target="https://community.secop.gov.co/Public/Tendering/OpportunityDetail/Index?noticeUID=CO1.NTC.6014985&amp;isFromPublicArea=True&amp;isModal=False" TargetMode="External"/><Relationship Id="rId122" Type="http://schemas.openxmlformats.org/officeDocument/2006/relationships/hyperlink" Target="https://community.secop.gov.co/Public/Tendering/OpportunityDetail/Index?noticeUID=CO1.NTC.5756469&amp;isFromPublicArea=True&amp;isModal=False" TargetMode="External"/><Relationship Id="rId4" Type="http://schemas.openxmlformats.org/officeDocument/2006/relationships/hyperlink" Target="https://community.secop.gov.co/Public/Tendering/ContractNoticePhases/View?PPI=CO1.PPI.30340800&amp;isFromPublicArea=True&amp;isModal=False" TargetMode="External"/><Relationship Id="rId9" Type="http://schemas.openxmlformats.org/officeDocument/2006/relationships/hyperlink" Target="https://community.secop.gov.co/Public/Tendering/ContractNoticePhases/View?PPI=CO1.PPI.30490718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9E380-0BFC-488E-839A-98E98F0FE058}">
  <dimension ref="A1:CS1048427"/>
  <sheetViews>
    <sheetView showGridLines="0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2" sqref="J2"/>
    </sheetView>
  </sheetViews>
  <sheetFormatPr baseColWidth="10" defaultColWidth="11.42578125" defaultRowHeight="15.75" customHeight="1" x14ac:dyDescent="0.25"/>
  <cols>
    <col min="1" max="1" width="10.7109375" style="3" customWidth="1"/>
    <col min="2" max="2" width="33.7109375" style="3" customWidth="1"/>
    <col min="3" max="3" width="11.42578125" style="3" customWidth="1"/>
    <col min="4" max="4" width="40" style="3" customWidth="1"/>
    <col min="5" max="7" width="13.7109375" style="3" customWidth="1"/>
    <col min="8" max="8" width="13.7109375" style="9" customWidth="1"/>
    <col min="9" max="9" width="13" style="9" customWidth="1"/>
    <col min="10" max="12" width="15.5703125" style="9" customWidth="1"/>
    <col min="13" max="13" width="13.140625" style="9" customWidth="1"/>
    <col min="14" max="14" width="46" style="13" customWidth="1"/>
    <col min="15" max="16384" width="11.42578125" style="3"/>
  </cols>
  <sheetData>
    <row r="1" spans="1:14" ht="63" customHeight="1" x14ac:dyDescent="0.25">
      <c r="A1" s="1" t="s">
        <v>0</v>
      </c>
      <c r="B1" s="1" t="s">
        <v>1</v>
      </c>
      <c r="C1" s="1" t="s">
        <v>3</v>
      </c>
      <c r="D1" s="1" t="s">
        <v>5</v>
      </c>
      <c r="E1" s="1" t="s">
        <v>111</v>
      </c>
      <c r="F1" s="1" t="s">
        <v>112</v>
      </c>
      <c r="G1" s="1" t="s">
        <v>113</v>
      </c>
      <c r="H1" s="2" t="s">
        <v>6</v>
      </c>
      <c r="I1" s="2" t="s">
        <v>114</v>
      </c>
      <c r="J1" s="2" t="s">
        <v>115</v>
      </c>
      <c r="K1" s="2" t="s">
        <v>116</v>
      </c>
      <c r="L1" s="2" t="s">
        <v>117</v>
      </c>
      <c r="M1" s="2" t="s">
        <v>118</v>
      </c>
      <c r="N1" s="2" t="s">
        <v>7</v>
      </c>
    </row>
    <row r="2" spans="1:14" ht="31.5" customHeight="1" x14ac:dyDescent="0.25">
      <c r="A2" s="4">
        <v>1</v>
      </c>
      <c r="B2" s="10" t="s">
        <v>2</v>
      </c>
      <c r="C2" s="11" t="s">
        <v>4</v>
      </c>
      <c r="D2" s="8" t="s">
        <v>52</v>
      </c>
      <c r="E2" s="5">
        <v>45309</v>
      </c>
      <c r="F2" s="5">
        <v>45310</v>
      </c>
      <c r="G2" s="5">
        <v>45400</v>
      </c>
      <c r="H2" s="6">
        <v>21735000</v>
      </c>
      <c r="I2" s="12">
        <v>1</v>
      </c>
      <c r="J2" s="6">
        <v>17388000</v>
      </c>
      <c r="K2" s="6">
        <f>+H2-J2</f>
        <v>4347000</v>
      </c>
      <c r="L2" s="6"/>
      <c r="M2" s="6"/>
      <c r="N2" s="7" t="s">
        <v>53</v>
      </c>
    </row>
    <row r="3" spans="1:14" ht="31.5" customHeight="1" x14ac:dyDescent="0.25">
      <c r="A3" s="4">
        <v>2</v>
      </c>
      <c r="B3" s="10" t="s">
        <v>2</v>
      </c>
      <c r="C3" s="11" t="s">
        <v>4</v>
      </c>
      <c r="D3" s="8" t="s">
        <v>54</v>
      </c>
      <c r="E3" s="5">
        <v>45309</v>
      </c>
      <c r="F3" s="5">
        <v>45310</v>
      </c>
      <c r="G3" s="5">
        <v>45446</v>
      </c>
      <c r="H3" s="6">
        <v>25852500</v>
      </c>
      <c r="I3" s="12">
        <v>0.75</v>
      </c>
      <c r="J3" s="6">
        <v>13788000</v>
      </c>
      <c r="K3" s="6">
        <f t="shared" ref="K3:K65" si="0">+H3-J3</f>
        <v>12064500</v>
      </c>
      <c r="L3" s="6">
        <v>1</v>
      </c>
      <c r="M3" s="6">
        <v>8617500</v>
      </c>
      <c r="N3" s="7" t="s">
        <v>55</v>
      </c>
    </row>
    <row r="4" spans="1:14" ht="31.5" customHeight="1" x14ac:dyDescent="0.25">
      <c r="A4" s="4">
        <v>3</v>
      </c>
      <c r="B4" s="10" t="s">
        <v>2</v>
      </c>
      <c r="C4" s="11" t="s">
        <v>4</v>
      </c>
      <c r="D4" s="8" t="s">
        <v>56</v>
      </c>
      <c r="E4" s="5">
        <v>45309</v>
      </c>
      <c r="F4" s="5">
        <v>45310</v>
      </c>
      <c r="G4" s="5">
        <v>45400</v>
      </c>
      <c r="H4" s="6">
        <v>17235000</v>
      </c>
      <c r="I4" s="12">
        <v>1</v>
      </c>
      <c r="J4" s="6">
        <v>13788000</v>
      </c>
      <c r="K4" s="6">
        <f t="shared" si="0"/>
        <v>3447000</v>
      </c>
      <c r="L4" s="6"/>
      <c r="M4" s="6"/>
      <c r="N4" s="7" t="s">
        <v>57</v>
      </c>
    </row>
    <row r="5" spans="1:14" ht="31.5" customHeight="1" x14ac:dyDescent="0.25">
      <c r="A5" s="4">
        <v>4</v>
      </c>
      <c r="B5" s="10" t="s">
        <v>2</v>
      </c>
      <c r="C5" s="11" t="s">
        <v>4</v>
      </c>
      <c r="D5" s="8" t="s">
        <v>58</v>
      </c>
      <c r="E5" s="5">
        <v>45309</v>
      </c>
      <c r="F5" s="5">
        <v>45310</v>
      </c>
      <c r="G5" s="5">
        <v>45400</v>
      </c>
      <c r="H5" s="6">
        <v>17235000</v>
      </c>
      <c r="I5" s="12">
        <v>1</v>
      </c>
      <c r="J5" s="6">
        <v>13788000</v>
      </c>
      <c r="K5" s="6">
        <f t="shared" si="0"/>
        <v>3447000</v>
      </c>
      <c r="L5" s="6"/>
      <c r="M5" s="6"/>
      <c r="N5" s="7" t="s">
        <v>59</v>
      </c>
    </row>
    <row r="6" spans="1:14" ht="31.5" customHeight="1" x14ac:dyDescent="0.25">
      <c r="A6" s="4">
        <v>5</v>
      </c>
      <c r="B6" s="10" t="s">
        <v>2</v>
      </c>
      <c r="C6" s="11" t="s">
        <v>4</v>
      </c>
      <c r="D6" s="8" t="s">
        <v>60</v>
      </c>
      <c r="E6" s="5">
        <v>45316</v>
      </c>
      <c r="F6" s="5">
        <v>45317</v>
      </c>
      <c r="G6" s="5">
        <v>45437</v>
      </c>
      <c r="H6" s="6">
        <v>12000000</v>
      </c>
      <c r="I6" s="12">
        <v>0.79166666666666663</v>
      </c>
      <c r="J6" s="6">
        <v>6500000</v>
      </c>
      <c r="K6" s="6">
        <f t="shared" si="0"/>
        <v>5500000</v>
      </c>
      <c r="L6" s="6"/>
      <c r="M6" s="6"/>
      <c r="N6" s="7" t="s">
        <v>61</v>
      </c>
    </row>
    <row r="7" spans="1:14" ht="31.5" customHeight="1" x14ac:dyDescent="0.25">
      <c r="A7" s="4">
        <v>6</v>
      </c>
      <c r="B7" s="10" t="s">
        <v>2</v>
      </c>
      <c r="C7" s="11" t="s">
        <v>4</v>
      </c>
      <c r="D7" s="8" t="s">
        <v>62</v>
      </c>
      <c r="E7" s="5">
        <v>45327</v>
      </c>
      <c r="F7" s="5">
        <v>45344</v>
      </c>
      <c r="G7" s="5">
        <v>45678</v>
      </c>
      <c r="H7" s="6">
        <v>440000000</v>
      </c>
      <c r="I7" s="12">
        <v>0.20359281437125748</v>
      </c>
      <c r="J7" s="6">
        <v>41012363</v>
      </c>
      <c r="K7" s="6">
        <f t="shared" si="0"/>
        <v>398987637</v>
      </c>
      <c r="L7" s="6"/>
      <c r="M7" s="6"/>
      <c r="N7" s="7" t="s">
        <v>63</v>
      </c>
    </row>
    <row r="8" spans="1:14" ht="31.5" customHeight="1" x14ac:dyDescent="0.25">
      <c r="A8" s="4">
        <v>7</v>
      </c>
      <c r="B8" s="10" t="s">
        <v>2</v>
      </c>
      <c r="C8" s="11" t="s">
        <v>4</v>
      </c>
      <c r="D8" s="8" t="s">
        <v>64</v>
      </c>
      <c r="E8" s="5">
        <v>45327</v>
      </c>
      <c r="F8" s="5">
        <v>45330</v>
      </c>
      <c r="G8" s="5">
        <v>45450</v>
      </c>
      <c r="H8" s="6">
        <v>13992000</v>
      </c>
      <c r="I8" s="12">
        <v>0.68333333333333335</v>
      </c>
      <c r="J8" s="6">
        <v>6179800</v>
      </c>
      <c r="K8" s="6">
        <f t="shared" si="0"/>
        <v>7812200</v>
      </c>
      <c r="L8" s="6"/>
      <c r="M8" s="6"/>
      <c r="N8" s="7" t="s">
        <v>65</v>
      </c>
    </row>
    <row r="9" spans="1:14" ht="31.5" customHeight="1" x14ac:dyDescent="0.25">
      <c r="A9" s="4">
        <v>8</v>
      </c>
      <c r="B9" s="10" t="s">
        <v>2</v>
      </c>
      <c r="C9" s="11" t="s">
        <v>4</v>
      </c>
      <c r="D9" s="8" t="s">
        <v>66</v>
      </c>
      <c r="E9" s="5">
        <v>45330</v>
      </c>
      <c r="F9" s="5">
        <v>45331</v>
      </c>
      <c r="G9" s="5">
        <v>45420</v>
      </c>
      <c r="H9" s="6">
        <v>27000000</v>
      </c>
      <c r="I9" s="12">
        <v>0.9101123595505618</v>
      </c>
      <c r="J9" s="6">
        <v>15300000</v>
      </c>
      <c r="K9" s="6">
        <f t="shared" si="0"/>
        <v>11700000</v>
      </c>
      <c r="L9" s="6"/>
      <c r="M9" s="6"/>
      <c r="N9" s="7" t="s">
        <v>67</v>
      </c>
    </row>
    <row r="10" spans="1:14" ht="31.5" customHeight="1" x14ac:dyDescent="0.25">
      <c r="A10" s="4">
        <v>9</v>
      </c>
      <c r="B10" s="10" t="s">
        <v>2</v>
      </c>
      <c r="C10" s="11" t="s">
        <v>4</v>
      </c>
      <c r="D10" s="8" t="s">
        <v>68</v>
      </c>
      <c r="E10" s="5">
        <v>45329</v>
      </c>
      <c r="F10" s="5">
        <v>45330</v>
      </c>
      <c r="G10" s="5">
        <v>45465</v>
      </c>
      <c r="H10" s="6">
        <v>32602500</v>
      </c>
      <c r="I10" s="12">
        <v>0.6074074074074074</v>
      </c>
      <c r="J10" s="6">
        <v>12799500</v>
      </c>
      <c r="K10" s="6">
        <f t="shared" si="0"/>
        <v>19803000</v>
      </c>
      <c r="L10" s="6"/>
      <c r="M10" s="6"/>
      <c r="N10" s="7" t="s">
        <v>69</v>
      </c>
    </row>
    <row r="11" spans="1:14" ht="31.5" customHeight="1" x14ac:dyDescent="0.25">
      <c r="A11" s="4">
        <v>10</v>
      </c>
      <c r="B11" s="10" t="s">
        <v>2</v>
      </c>
      <c r="C11" s="11" t="s">
        <v>4</v>
      </c>
      <c r="D11" s="8" t="s">
        <v>70</v>
      </c>
      <c r="E11" s="5">
        <v>45330</v>
      </c>
      <c r="F11" s="5">
        <v>45334</v>
      </c>
      <c r="G11" s="5">
        <v>45469</v>
      </c>
      <c r="H11" s="6">
        <v>33750000</v>
      </c>
      <c r="I11" s="12">
        <v>0.57777777777777772</v>
      </c>
      <c r="J11" s="6">
        <v>12000000</v>
      </c>
      <c r="K11" s="6">
        <f t="shared" si="0"/>
        <v>21750000</v>
      </c>
      <c r="L11" s="6"/>
      <c r="M11" s="6"/>
      <c r="N11" s="7" t="s">
        <v>71</v>
      </c>
    </row>
    <row r="12" spans="1:14" ht="31.5" customHeight="1" x14ac:dyDescent="0.25">
      <c r="A12" s="4">
        <v>11</v>
      </c>
      <c r="B12" s="10" t="s">
        <v>2</v>
      </c>
      <c r="C12" s="11" t="s">
        <v>4</v>
      </c>
      <c r="D12" s="8" t="s">
        <v>72</v>
      </c>
      <c r="E12" s="5">
        <v>45330</v>
      </c>
      <c r="F12" s="5">
        <v>45331</v>
      </c>
      <c r="G12" s="5">
        <v>45466</v>
      </c>
      <c r="H12" s="6">
        <v>32602500</v>
      </c>
      <c r="I12" s="12">
        <v>0.6</v>
      </c>
      <c r="J12" s="6">
        <v>12558000</v>
      </c>
      <c r="K12" s="6">
        <f t="shared" si="0"/>
        <v>20044500</v>
      </c>
      <c r="L12" s="6"/>
      <c r="M12" s="6"/>
      <c r="N12" s="7" t="s">
        <v>73</v>
      </c>
    </row>
    <row r="13" spans="1:14" ht="31.5" customHeight="1" x14ac:dyDescent="0.25">
      <c r="A13" s="4">
        <v>12</v>
      </c>
      <c r="B13" s="10" t="s">
        <v>2</v>
      </c>
      <c r="C13" s="11" t="s">
        <v>4</v>
      </c>
      <c r="D13" s="8" t="s">
        <v>74</v>
      </c>
      <c r="E13" s="5">
        <v>45334</v>
      </c>
      <c r="F13" s="5">
        <v>45335</v>
      </c>
      <c r="G13" s="5">
        <v>45470</v>
      </c>
      <c r="H13" s="6">
        <v>32602500</v>
      </c>
      <c r="I13" s="12">
        <v>0.57037037037037042</v>
      </c>
      <c r="J13" s="6">
        <v>11592000</v>
      </c>
      <c r="K13" s="6">
        <f t="shared" si="0"/>
        <v>21010500</v>
      </c>
      <c r="L13" s="6"/>
      <c r="M13" s="6"/>
      <c r="N13" s="7" t="s">
        <v>75</v>
      </c>
    </row>
    <row r="14" spans="1:14" ht="31.5" customHeight="1" x14ac:dyDescent="0.25">
      <c r="A14" s="4">
        <v>13</v>
      </c>
      <c r="B14" s="10" t="s">
        <v>2</v>
      </c>
      <c r="C14" s="11" t="s">
        <v>4</v>
      </c>
      <c r="D14" s="8" t="s">
        <v>76</v>
      </c>
      <c r="E14" s="5">
        <v>45334</v>
      </c>
      <c r="F14" s="5">
        <v>45335</v>
      </c>
      <c r="G14" s="5">
        <v>45470</v>
      </c>
      <c r="H14" s="6">
        <v>33750000</v>
      </c>
      <c r="I14" s="12">
        <v>0.57037037037037042</v>
      </c>
      <c r="J14" s="6">
        <v>12000000</v>
      </c>
      <c r="K14" s="6">
        <f t="shared" si="0"/>
        <v>21750000</v>
      </c>
      <c r="L14" s="6"/>
      <c r="M14" s="6"/>
      <c r="N14" s="7" t="s">
        <v>77</v>
      </c>
    </row>
    <row r="15" spans="1:14" ht="31.5" customHeight="1" x14ac:dyDescent="0.25">
      <c r="A15" s="4">
        <v>14</v>
      </c>
      <c r="B15" s="10" t="s">
        <v>2</v>
      </c>
      <c r="C15" s="11" t="s">
        <v>4</v>
      </c>
      <c r="D15" s="8" t="s">
        <v>200</v>
      </c>
      <c r="E15" s="5">
        <v>45337</v>
      </c>
      <c r="F15" s="5">
        <v>45342</v>
      </c>
      <c r="G15" s="5">
        <v>45462</v>
      </c>
      <c r="H15" s="6">
        <v>12000000</v>
      </c>
      <c r="I15" s="12">
        <v>0.58333333333333337</v>
      </c>
      <c r="J15" s="6">
        <v>4100000</v>
      </c>
      <c r="K15" s="6">
        <f t="shared" si="0"/>
        <v>7900000</v>
      </c>
      <c r="L15" s="6"/>
      <c r="M15" s="6"/>
      <c r="N15" s="7" t="s">
        <v>196</v>
      </c>
    </row>
    <row r="16" spans="1:14" ht="31.5" customHeight="1" x14ac:dyDescent="0.25">
      <c r="A16" s="4">
        <v>15</v>
      </c>
      <c r="B16" s="10" t="s">
        <v>2</v>
      </c>
      <c r="C16" s="11" t="s">
        <v>4</v>
      </c>
      <c r="D16" s="8" t="s">
        <v>201</v>
      </c>
      <c r="E16" s="5">
        <v>45337</v>
      </c>
      <c r="F16" s="5">
        <v>45338</v>
      </c>
      <c r="G16" s="5">
        <v>45458</v>
      </c>
      <c r="H16" s="6">
        <v>36000000</v>
      </c>
      <c r="I16" s="12">
        <v>0.6166666666666667</v>
      </c>
      <c r="J16" s="6">
        <v>13500000</v>
      </c>
      <c r="K16" s="6">
        <f t="shared" si="0"/>
        <v>22500000</v>
      </c>
      <c r="L16" s="6"/>
      <c r="M16" s="6"/>
      <c r="N16" s="7" t="s">
        <v>78</v>
      </c>
    </row>
    <row r="17" spans="1:14" ht="31.5" customHeight="1" x14ac:dyDescent="0.25">
      <c r="A17" s="4">
        <v>16</v>
      </c>
      <c r="B17" s="10" t="s">
        <v>2</v>
      </c>
      <c r="C17" s="11" t="s">
        <v>4</v>
      </c>
      <c r="D17" s="8" t="s">
        <v>79</v>
      </c>
      <c r="E17" s="5">
        <v>45335</v>
      </c>
      <c r="F17" s="5">
        <v>45336</v>
      </c>
      <c r="G17" s="5">
        <v>45456</v>
      </c>
      <c r="H17" s="6">
        <v>25820000</v>
      </c>
      <c r="I17" s="12">
        <v>0.6333333333333333</v>
      </c>
      <c r="J17" s="6">
        <v>10112833</v>
      </c>
      <c r="K17" s="6">
        <f t="shared" si="0"/>
        <v>15707167</v>
      </c>
      <c r="L17" s="6"/>
      <c r="M17" s="6"/>
      <c r="N17" s="7" t="s">
        <v>80</v>
      </c>
    </row>
    <row r="18" spans="1:14" ht="31.5" customHeight="1" x14ac:dyDescent="0.25">
      <c r="A18" s="4">
        <v>17</v>
      </c>
      <c r="B18" s="10" t="s">
        <v>2</v>
      </c>
      <c r="C18" s="11" t="s">
        <v>4</v>
      </c>
      <c r="D18" s="8" t="s">
        <v>202</v>
      </c>
      <c r="E18" s="5">
        <v>45335</v>
      </c>
      <c r="F18" s="5">
        <v>45336</v>
      </c>
      <c r="G18" s="5">
        <v>45471</v>
      </c>
      <c r="H18" s="6">
        <v>26424000</v>
      </c>
      <c r="I18" s="12">
        <v>0.562962962962963</v>
      </c>
      <c r="J18" s="6">
        <v>9199467</v>
      </c>
      <c r="K18" s="6">
        <f t="shared" si="0"/>
        <v>17224533</v>
      </c>
      <c r="L18" s="6"/>
      <c r="M18" s="6"/>
      <c r="N18" s="7" t="s">
        <v>81</v>
      </c>
    </row>
    <row r="19" spans="1:14" ht="31.5" customHeight="1" x14ac:dyDescent="0.25">
      <c r="A19" s="4">
        <v>18</v>
      </c>
      <c r="B19" s="10" t="s">
        <v>2</v>
      </c>
      <c r="C19" s="11" t="s">
        <v>4</v>
      </c>
      <c r="D19" s="8" t="s">
        <v>203</v>
      </c>
      <c r="E19" s="5">
        <v>45335</v>
      </c>
      <c r="F19" s="5">
        <v>45336</v>
      </c>
      <c r="G19" s="5">
        <v>45471</v>
      </c>
      <c r="H19" s="6">
        <v>33750000</v>
      </c>
      <c r="I19" s="12">
        <v>0.562962962962963</v>
      </c>
      <c r="J19" s="6">
        <v>11750000</v>
      </c>
      <c r="K19" s="6">
        <f t="shared" si="0"/>
        <v>22000000</v>
      </c>
      <c r="L19" s="6"/>
      <c r="M19" s="6"/>
      <c r="N19" s="7" t="s">
        <v>82</v>
      </c>
    </row>
    <row r="20" spans="1:14" ht="31.5" customHeight="1" x14ac:dyDescent="0.25">
      <c r="A20" s="4">
        <v>19</v>
      </c>
      <c r="B20" s="10" t="s">
        <v>2</v>
      </c>
      <c r="C20" s="11" t="s">
        <v>4</v>
      </c>
      <c r="D20" s="8" t="s">
        <v>83</v>
      </c>
      <c r="E20" s="5">
        <v>45336</v>
      </c>
      <c r="F20" s="5">
        <v>45336</v>
      </c>
      <c r="G20" s="5">
        <v>45471</v>
      </c>
      <c r="H20" s="6">
        <v>33750000</v>
      </c>
      <c r="I20" s="12">
        <v>0.562962962962963</v>
      </c>
      <c r="J20" s="6">
        <v>11750000</v>
      </c>
      <c r="K20" s="6">
        <f t="shared" si="0"/>
        <v>22000000</v>
      </c>
      <c r="L20" s="6"/>
      <c r="M20" s="6"/>
      <c r="N20" s="7" t="s">
        <v>84</v>
      </c>
    </row>
    <row r="21" spans="1:14" ht="31.5" customHeight="1" x14ac:dyDescent="0.25">
      <c r="A21" s="4">
        <v>20</v>
      </c>
      <c r="B21" s="10" t="s">
        <v>2</v>
      </c>
      <c r="C21" s="11" t="s">
        <v>4</v>
      </c>
      <c r="D21" s="8" t="s">
        <v>204</v>
      </c>
      <c r="E21" s="5" t="s">
        <v>85</v>
      </c>
      <c r="F21" s="5">
        <v>45338</v>
      </c>
      <c r="G21" s="5">
        <v>45458</v>
      </c>
      <c r="H21" s="6">
        <v>28980000</v>
      </c>
      <c r="I21" s="12">
        <v>0.6166666666666667</v>
      </c>
      <c r="J21" s="6">
        <v>10867500</v>
      </c>
      <c r="K21" s="6">
        <f t="shared" si="0"/>
        <v>18112500</v>
      </c>
      <c r="L21" s="6"/>
      <c r="M21" s="6"/>
      <c r="N21" s="7" t="s">
        <v>86</v>
      </c>
    </row>
    <row r="22" spans="1:14" ht="31.5" customHeight="1" x14ac:dyDescent="0.25">
      <c r="A22" s="4">
        <v>21</v>
      </c>
      <c r="B22" s="10" t="s">
        <v>2</v>
      </c>
      <c r="C22" s="11" t="s">
        <v>4</v>
      </c>
      <c r="D22" s="8" t="s">
        <v>87</v>
      </c>
      <c r="E22" s="5">
        <v>45336</v>
      </c>
      <c r="F22" s="5">
        <v>45338</v>
      </c>
      <c r="G22" s="5">
        <v>45473</v>
      </c>
      <c r="H22" s="6">
        <v>26424000</v>
      </c>
      <c r="I22" s="12">
        <v>0.54814814814814816</v>
      </c>
      <c r="J22" s="6">
        <v>8808000</v>
      </c>
      <c r="K22" s="6">
        <f t="shared" si="0"/>
        <v>17616000</v>
      </c>
      <c r="L22" s="6"/>
      <c r="M22" s="6"/>
      <c r="N22" s="7" t="s">
        <v>88</v>
      </c>
    </row>
    <row r="23" spans="1:14" ht="31.5" customHeight="1" x14ac:dyDescent="0.25">
      <c r="A23" s="4">
        <v>22</v>
      </c>
      <c r="B23" s="10" t="s">
        <v>2</v>
      </c>
      <c r="C23" s="11" t="s">
        <v>4</v>
      </c>
      <c r="D23" s="8" t="s">
        <v>266</v>
      </c>
      <c r="E23" s="5">
        <v>45336</v>
      </c>
      <c r="F23" s="5">
        <v>45337</v>
      </c>
      <c r="G23" s="5">
        <v>45472</v>
      </c>
      <c r="H23" s="6">
        <v>33750000</v>
      </c>
      <c r="I23" s="12">
        <v>0.55555555555555558</v>
      </c>
      <c r="J23" s="6">
        <v>11250000</v>
      </c>
      <c r="K23" s="6">
        <f t="shared" si="0"/>
        <v>22500000</v>
      </c>
      <c r="L23" s="6"/>
      <c r="M23" s="6"/>
      <c r="N23" s="7" t="s">
        <v>89</v>
      </c>
    </row>
    <row r="24" spans="1:14" ht="31.5" customHeight="1" x14ac:dyDescent="0.25">
      <c r="A24" s="4">
        <v>23</v>
      </c>
      <c r="B24" s="10" t="s">
        <v>2</v>
      </c>
      <c r="C24" s="11" t="s">
        <v>4</v>
      </c>
      <c r="D24" s="8" t="s">
        <v>90</v>
      </c>
      <c r="E24" s="5">
        <v>45337</v>
      </c>
      <c r="F24" s="5">
        <v>45335</v>
      </c>
      <c r="G24" s="5">
        <v>45455</v>
      </c>
      <c r="H24" s="6">
        <v>32000000</v>
      </c>
      <c r="I24" s="12">
        <v>0.64166666666666672</v>
      </c>
      <c r="J24" s="6">
        <v>12000000</v>
      </c>
      <c r="K24" s="6">
        <f t="shared" si="0"/>
        <v>20000000</v>
      </c>
      <c r="L24" s="6"/>
      <c r="M24" s="6"/>
      <c r="N24" s="7" t="s">
        <v>91</v>
      </c>
    </row>
    <row r="25" spans="1:14" ht="31.5" customHeight="1" x14ac:dyDescent="0.25">
      <c r="A25" s="4">
        <v>24</v>
      </c>
      <c r="B25" s="10" t="s">
        <v>2</v>
      </c>
      <c r="C25" s="11" t="s">
        <v>4</v>
      </c>
      <c r="D25" s="8" t="s">
        <v>92</v>
      </c>
      <c r="E25" s="5">
        <v>45337</v>
      </c>
      <c r="F25" s="5">
        <v>45338</v>
      </c>
      <c r="G25" s="5">
        <v>45473</v>
      </c>
      <c r="H25" s="6">
        <v>32602500</v>
      </c>
      <c r="I25" s="12">
        <v>0.54814814814814816</v>
      </c>
      <c r="J25" s="6">
        <v>10867500</v>
      </c>
      <c r="K25" s="6">
        <f t="shared" si="0"/>
        <v>21735000</v>
      </c>
      <c r="L25" s="6"/>
      <c r="M25" s="6"/>
      <c r="N25" s="7" t="s">
        <v>93</v>
      </c>
    </row>
    <row r="26" spans="1:14" ht="31.5" customHeight="1" x14ac:dyDescent="0.25">
      <c r="A26" s="4">
        <v>25</v>
      </c>
      <c r="B26" s="10" t="s">
        <v>2</v>
      </c>
      <c r="C26" s="11" t="s">
        <v>4</v>
      </c>
      <c r="D26" s="8" t="s">
        <v>205</v>
      </c>
      <c r="E26" s="5">
        <v>45341</v>
      </c>
      <c r="F26" s="5">
        <v>45342</v>
      </c>
      <c r="G26" s="5">
        <v>45472</v>
      </c>
      <c r="H26" s="6">
        <v>31482000</v>
      </c>
      <c r="I26" s="12">
        <v>0.53846153846153844</v>
      </c>
      <c r="J26" s="6">
        <v>9561200</v>
      </c>
      <c r="K26" s="6">
        <f t="shared" si="0"/>
        <v>21920800</v>
      </c>
      <c r="L26" s="6"/>
      <c r="M26" s="6"/>
      <c r="N26" s="7" t="s">
        <v>94</v>
      </c>
    </row>
    <row r="27" spans="1:14" ht="31.5" customHeight="1" x14ac:dyDescent="0.25">
      <c r="A27" s="4">
        <v>26</v>
      </c>
      <c r="B27" s="10" t="s">
        <v>2</v>
      </c>
      <c r="C27" s="11" t="s">
        <v>4</v>
      </c>
      <c r="D27" s="8" t="s">
        <v>206</v>
      </c>
      <c r="E27" s="5">
        <v>45343</v>
      </c>
      <c r="F27" s="5">
        <v>45344</v>
      </c>
      <c r="G27" s="5">
        <v>45471</v>
      </c>
      <c r="H27" s="6">
        <v>31750000</v>
      </c>
      <c r="I27" s="12">
        <v>0.53543307086614178</v>
      </c>
      <c r="J27" s="6">
        <v>9750000</v>
      </c>
      <c r="K27" s="6">
        <f t="shared" si="0"/>
        <v>22000000</v>
      </c>
      <c r="L27" s="6"/>
      <c r="M27" s="6"/>
      <c r="N27" s="7" t="s">
        <v>197</v>
      </c>
    </row>
    <row r="28" spans="1:14" ht="31.5" customHeight="1" x14ac:dyDescent="0.25">
      <c r="A28" s="4">
        <v>27</v>
      </c>
      <c r="B28" s="10" t="s">
        <v>2</v>
      </c>
      <c r="C28" s="11" t="s">
        <v>4</v>
      </c>
      <c r="D28" s="8" t="s">
        <v>207</v>
      </c>
      <c r="E28" s="5">
        <v>45343</v>
      </c>
      <c r="F28" s="5">
        <v>45345</v>
      </c>
      <c r="G28" s="5">
        <v>45465</v>
      </c>
      <c r="H28" s="6">
        <v>28980000</v>
      </c>
      <c r="I28" s="12">
        <v>0.55833333333333335</v>
      </c>
      <c r="J28" s="6">
        <v>9177000</v>
      </c>
      <c r="K28" s="6">
        <f t="shared" si="0"/>
        <v>19803000</v>
      </c>
      <c r="L28" s="6"/>
      <c r="M28" s="6"/>
      <c r="N28" s="7" t="s">
        <v>95</v>
      </c>
    </row>
    <row r="29" spans="1:14" ht="31.5" customHeight="1" x14ac:dyDescent="0.25">
      <c r="A29" s="4">
        <v>28</v>
      </c>
      <c r="B29" s="10" t="s">
        <v>2</v>
      </c>
      <c r="C29" s="11" t="s">
        <v>4</v>
      </c>
      <c r="D29" s="8" t="s">
        <v>208</v>
      </c>
      <c r="E29" s="5">
        <v>45341</v>
      </c>
      <c r="F29" s="5">
        <v>45343</v>
      </c>
      <c r="G29" s="5">
        <v>45473</v>
      </c>
      <c r="H29" s="6">
        <v>30316000</v>
      </c>
      <c r="I29" s="12">
        <v>0.53076923076923077</v>
      </c>
      <c r="J29" s="6">
        <v>9328000</v>
      </c>
      <c r="K29" s="6">
        <f t="shared" si="0"/>
        <v>20988000</v>
      </c>
      <c r="L29" s="6"/>
      <c r="M29" s="6"/>
      <c r="N29" s="7" t="s">
        <v>96</v>
      </c>
    </row>
    <row r="30" spans="1:14" ht="31.5" customHeight="1" x14ac:dyDescent="0.25">
      <c r="A30" s="4">
        <v>29</v>
      </c>
      <c r="B30" s="10" t="s">
        <v>8</v>
      </c>
      <c r="C30" s="11" t="s">
        <v>9</v>
      </c>
      <c r="D30" s="8" t="s">
        <v>97</v>
      </c>
      <c r="E30" s="5">
        <v>45337</v>
      </c>
      <c r="F30" s="5">
        <v>45337</v>
      </c>
      <c r="G30" s="5">
        <v>45640</v>
      </c>
      <c r="H30" s="6">
        <v>83000000</v>
      </c>
      <c r="I30" s="12">
        <v>0.24752475247524752</v>
      </c>
      <c r="J30" s="6">
        <v>0</v>
      </c>
      <c r="K30" s="6">
        <f t="shared" si="0"/>
        <v>83000000</v>
      </c>
      <c r="L30" s="6"/>
      <c r="M30" s="6"/>
      <c r="N30" s="7" t="s">
        <v>11</v>
      </c>
    </row>
    <row r="31" spans="1:14" ht="31.5" customHeight="1" x14ac:dyDescent="0.25">
      <c r="A31" s="4">
        <v>30</v>
      </c>
      <c r="B31" s="10" t="s">
        <v>8</v>
      </c>
      <c r="C31" s="11" t="s">
        <v>9</v>
      </c>
      <c r="D31" s="8" t="s">
        <v>10</v>
      </c>
      <c r="E31" s="5">
        <v>45338</v>
      </c>
      <c r="F31" s="5">
        <v>45338</v>
      </c>
      <c r="G31" s="5">
        <v>45641</v>
      </c>
      <c r="H31" s="6">
        <v>14000000</v>
      </c>
      <c r="I31" s="12">
        <v>0.24422442244224424</v>
      </c>
      <c r="J31" s="6">
        <v>6537597</v>
      </c>
      <c r="K31" s="6">
        <f t="shared" si="0"/>
        <v>7462403</v>
      </c>
      <c r="L31" s="6"/>
      <c r="M31" s="6"/>
      <c r="N31" s="7" t="s">
        <v>11</v>
      </c>
    </row>
    <row r="32" spans="1:14" ht="31.5" customHeight="1" x14ac:dyDescent="0.25">
      <c r="A32" s="4">
        <v>31</v>
      </c>
      <c r="B32" s="10" t="s">
        <v>98</v>
      </c>
      <c r="C32" s="11" t="s">
        <v>9</v>
      </c>
      <c r="D32" s="8" t="s">
        <v>99</v>
      </c>
      <c r="E32" s="5">
        <v>45338</v>
      </c>
      <c r="F32" s="5">
        <v>45338</v>
      </c>
      <c r="G32" s="5">
        <v>45641</v>
      </c>
      <c r="H32" s="6">
        <v>31000000</v>
      </c>
      <c r="I32" s="12">
        <v>0.24422442244224424</v>
      </c>
      <c r="J32" s="6">
        <v>3964332</v>
      </c>
      <c r="K32" s="6">
        <f t="shared" si="0"/>
        <v>27035668</v>
      </c>
      <c r="L32" s="6"/>
      <c r="M32" s="6"/>
      <c r="N32" s="7" t="s">
        <v>11</v>
      </c>
    </row>
    <row r="33" spans="1:14" ht="31.5" customHeight="1" x14ac:dyDescent="0.25">
      <c r="A33" s="4">
        <v>32</v>
      </c>
      <c r="B33" s="10" t="s">
        <v>100</v>
      </c>
      <c r="C33" s="11" t="s">
        <v>101</v>
      </c>
      <c r="D33" s="8" t="s">
        <v>102</v>
      </c>
      <c r="E33" s="5">
        <v>45343</v>
      </c>
      <c r="F33" s="5">
        <v>45374</v>
      </c>
      <c r="G33" s="5">
        <v>45404</v>
      </c>
      <c r="H33" s="6">
        <v>19323100</v>
      </c>
      <c r="I33" s="12">
        <v>1</v>
      </c>
      <c r="J33" s="6">
        <v>19323100</v>
      </c>
      <c r="K33" s="6">
        <f t="shared" si="0"/>
        <v>0</v>
      </c>
      <c r="L33" s="6"/>
      <c r="M33" s="6"/>
      <c r="N33" s="7" t="s">
        <v>103</v>
      </c>
    </row>
    <row r="34" spans="1:14" ht="31.5" customHeight="1" x14ac:dyDescent="0.25">
      <c r="A34" s="4">
        <v>33</v>
      </c>
      <c r="B34" s="10" t="s">
        <v>2</v>
      </c>
      <c r="C34" s="11" t="s">
        <v>4</v>
      </c>
      <c r="D34" s="8" t="s">
        <v>104</v>
      </c>
      <c r="E34" s="5">
        <v>45348</v>
      </c>
      <c r="F34" s="5">
        <v>45356</v>
      </c>
      <c r="G34" s="5">
        <v>45473</v>
      </c>
      <c r="H34" s="6">
        <v>28980000</v>
      </c>
      <c r="I34" s="12">
        <v>0.47863247863247865</v>
      </c>
      <c r="J34" s="6">
        <v>7245000</v>
      </c>
      <c r="K34" s="6">
        <f t="shared" si="0"/>
        <v>21735000</v>
      </c>
      <c r="L34" s="6"/>
      <c r="M34" s="6"/>
      <c r="N34" s="7" t="s">
        <v>105</v>
      </c>
    </row>
    <row r="35" spans="1:14" ht="31.5" customHeight="1" x14ac:dyDescent="0.25">
      <c r="A35" s="4">
        <v>35</v>
      </c>
      <c r="B35" s="10" t="s">
        <v>2</v>
      </c>
      <c r="C35" s="11" t="s">
        <v>4</v>
      </c>
      <c r="D35" s="8" t="s">
        <v>106</v>
      </c>
      <c r="E35" s="5">
        <v>45344</v>
      </c>
      <c r="F35" s="5">
        <v>45350</v>
      </c>
      <c r="G35" s="5">
        <v>45470</v>
      </c>
      <c r="H35" s="6">
        <v>28980000</v>
      </c>
      <c r="I35" s="12">
        <v>0.51666666666666672</v>
      </c>
      <c r="J35" s="6">
        <v>7969500</v>
      </c>
      <c r="K35" s="6">
        <f t="shared" si="0"/>
        <v>21010500</v>
      </c>
      <c r="L35" s="6"/>
      <c r="M35" s="6"/>
      <c r="N35" s="7" t="s">
        <v>107</v>
      </c>
    </row>
    <row r="36" spans="1:14" ht="31.5" customHeight="1" x14ac:dyDescent="0.25">
      <c r="A36" s="4">
        <v>36</v>
      </c>
      <c r="B36" s="10" t="s">
        <v>2</v>
      </c>
      <c r="C36" s="11" t="s">
        <v>4</v>
      </c>
      <c r="D36" s="8" t="s">
        <v>209</v>
      </c>
      <c r="E36" s="5">
        <v>45344</v>
      </c>
      <c r="F36" s="5">
        <v>45345</v>
      </c>
      <c r="G36" s="5">
        <v>45465</v>
      </c>
      <c r="H36" s="6">
        <v>23488000</v>
      </c>
      <c r="I36" s="12">
        <v>0.55833333333333335</v>
      </c>
      <c r="J36" s="6">
        <v>7437867</v>
      </c>
      <c r="K36" s="6">
        <f t="shared" si="0"/>
        <v>16050133</v>
      </c>
      <c r="L36" s="6"/>
      <c r="M36" s="6"/>
      <c r="N36" s="7" t="s">
        <v>108</v>
      </c>
    </row>
    <row r="37" spans="1:14" ht="31.5" customHeight="1" x14ac:dyDescent="0.25">
      <c r="A37" s="4">
        <v>37</v>
      </c>
      <c r="B37" s="10" t="s">
        <v>2</v>
      </c>
      <c r="C37" s="11" t="s">
        <v>4</v>
      </c>
      <c r="D37" s="8" t="s">
        <v>109</v>
      </c>
      <c r="E37" s="5">
        <v>45348</v>
      </c>
      <c r="F37" s="5">
        <v>45350</v>
      </c>
      <c r="G37" s="5">
        <v>45439</v>
      </c>
      <c r="H37" s="6">
        <v>10494000</v>
      </c>
      <c r="I37" s="12">
        <v>0.6966292134831461</v>
      </c>
      <c r="J37" s="6">
        <v>3847800</v>
      </c>
      <c r="K37" s="6">
        <f t="shared" si="0"/>
        <v>6646200</v>
      </c>
      <c r="L37" s="6"/>
      <c r="M37" s="6"/>
      <c r="N37" s="7" t="s">
        <v>110</v>
      </c>
    </row>
    <row r="38" spans="1:14" ht="31.5" customHeight="1" x14ac:dyDescent="0.25">
      <c r="A38" s="4">
        <v>38</v>
      </c>
      <c r="B38" s="10" t="s">
        <v>2</v>
      </c>
      <c r="C38" s="11" t="s">
        <v>4</v>
      </c>
      <c r="D38" s="8" t="s">
        <v>210</v>
      </c>
      <c r="E38" s="5">
        <v>45351</v>
      </c>
      <c r="F38" s="5">
        <v>45352</v>
      </c>
      <c r="G38" s="5">
        <v>45473</v>
      </c>
      <c r="H38" s="6">
        <v>13992000</v>
      </c>
      <c r="I38" s="12">
        <v>0.49586776859504134</v>
      </c>
      <c r="J38" s="6">
        <v>3498000</v>
      </c>
      <c r="K38" s="6">
        <f t="shared" si="0"/>
        <v>10494000</v>
      </c>
      <c r="L38" s="6"/>
      <c r="M38" s="6"/>
      <c r="N38" s="7" t="s">
        <v>198</v>
      </c>
    </row>
    <row r="39" spans="1:14" ht="31.5" customHeight="1" x14ac:dyDescent="0.25">
      <c r="A39" s="4">
        <v>39</v>
      </c>
      <c r="B39" s="10" t="s">
        <v>2</v>
      </c>
      <c r="C39" s="11" t="s">
        <v>4</v>
      </c>
      <c r="D39" s="8" t="s">
        <v>211</v>
      </c>
      <c r="E39" s="5">
        <v>45352</v>
      </c>
      <c r="F39" s="5">
        <v>45355</v>
      </c>
      <c r="G39" s="5">
        <v>45474</v>
      </c>
      <c r="H39" s="6">
        <v>25389667</v>
      </c>
      <c r="I39" s="12">
        <v>0.47899159663865548</v>
      </c>
      <c r="J39" s="6">
        <v>6024666</v>
      </c>
      <c r="K39" s="6">
        <f t="shared" si="0"/>
        <v>19365001</v>
      </c>
      <c r="L39" s="6"/>
      <c r="M39" s="6"/>
      <c r="N39" s="7" t="s">
        <v>21</v>
      </c>
    </row>
    <row r="40" spans="1:14" ht="31.5" customHeight="1" x14ac:dyDescent="0.25">
      <c r="A40" s="4">
        <v>40</v>
      </c>
      <c r="B40" s="10" t="s">
        <v>2</v>
      </c>
      <c r="C40" s="11" t="s">
        <v>4</v>
      </c>
      <c r="D40" s="8" t="s">
        <v>212</v>
      </c>
      <c r="E40" s="5">
        <v>45352</v>
      </c>
      <c r="F40" s="5">
        <v>45362</v>
      </c>
      <c r="G40" s="5">
        <v>45478</v>
      </c>
      <c r="H40" s="6">
        <v>27772500</v>
      </c>
      <c r="I40" s="12">
        <v>0.43103448275862066</v>
      </c>
      <c r="J40" s="6">
        <v>4830000</v>
      </c>
      <c r="K40" s="6">
        <f t="shared" si="0"/>
        <v>22942500</v>
      </c>
      <c r="L40" s="6"/>
      <c r="M40" s="6"/>
      <c r="N40" s="7" t="s">
        <v>22</v>
      </c>
    </row>
    <row r="41" spans="1:14" ht="31.5" customHeight="1" x14ac:dyDescent="0.25">
      <c r="A41" s="4">
        <v>41</v>
      </c>
      <c r="B41" s="10" t="s">
        <v>8</v>
      </c>
      <c r="C41" s="11" t="s">
        <v>4</v>
      </c>
      <c r="D41" s="8" t="s">
        <v>12</v>
      </c>
      <c r="E41" s="5">
        <v>45351</v>
      </c>
      <c r="F41" s="5">
        <v>45351</v>
      </c>
      <c r="G41" s="5">
        <v>45541</v>
      </c>
      <c r="H41" s="6">
        <v>189087087</v>
      </c>
      <c r="I41" s="12">
        <v>0.32105263157894737</v>
      </c>
      <c r="J41" s="6">
        <v>25227138</v>
      </c>
      <c r="K41" s="6">
        <f t="shared" si="0"/>
        <v>163859949</v>
      </c>
      <c r="L41" s="6"/>
      <c r="M41" s="6"/>
      <c r="N41" s="7" t="s">
        <v>11</v>
      </c>
    </row>
    <row r="42" spans="1:14" ht="31.5" customHeight="1" x14ac:dyDescent="0.25">
      <c r="A42" s="4">
        <v>42</v>
      </c>
      <c r="B42" s="10" t="s">
        <v>2</v>
      </c>
      <c r="C42" s="11" t="s">
        <v>4</v>
      </c>
      <c r="D42" s="8" t="s">
        <v>213</v>
      </c>
      <c r="E42" s="5">
        <v>45356</v>
      </c>
      <c r="F42" s="5">
        <v>45357</v>
      </c>
      <c r="G42" s="5">
        <v>45473</v>
      </c>
      <c r="H42" s="6">
        <v>27772500</v>
      </c>
      <c r="I42" s="12">
        <v>0.47413793103448276</v>
      </c>
      <c r="J42" s="6">
        <v>6037500</v>
      </c>
      <c r="K42" s="6">
        <f t="shared" si="0"/>
        <v>21735000</v>
      </c>
      <c r="L42" s="6"/>
      <c r="M42" s="6"/>
      <c r="N42" s="7" t="s">
        <v>23</v>
      </c>
    </row>
    <row r="43" spans="1:14" ht="31.5" customHeight="1" x14ac:dyDescent="0.25">
      <c r="A43" s="4">
        <v>43</v>
      </c>
      <c r="B43" s="10" t="s">
        <v>2</v>
      </c>
      <c r="C43" s="11" t="s">
        <v>4</v>
      </c>
      <c r="D43" s="8" t="s">
        <v>214</v>
      </c>
      <c r="E43" s="5">
        <v>45356</v>
      </c>
      <c r="F43" s="5">
        <v>45357</v>
      </c>
      <c r="G43" s="5">
        <v>45473</v>
      </c>
      <c r="H43" s="6">
        <v>27772500</v>
      </c>
      <c r="I43" s="12">
        <v>0.47413793103448276</v>
      </c>
      <c r="J43" s="6">
        <v>6279000</v>
      </c>
      <c r="K43" s="6">
        <f t="shared" si="0"/>
        <v>21493500</v>
      </c>
      <c r="L43" s="6"/>
      <c r="M43" s="6"/>
      <c r="N43" s="7" t="s">
        <v>24</v>
      </c>
    </row>
    <row r="44" spans="1:14" ht="31.5" customHeight="1" x14ac:dyDescent="0.25">
      <c r="A44" s="4">
        <v>44</v>
      </c>
      <c r="B44" s="10" t="s">
        <v>2</v>
      </c>
      <c r="C44" s="11" t="s">
        <v>4</v>
      </c>
      <c r="D44" s="8" t="s">
        <v>215</v>
      </c>
      <c r="E44" s="5">
        <v>45356</v>
      </c>
      <c r="F44" s="5">
        <v>45357</v>
      </c>
      <c r="G44" s="5">
        <v>45473</v>
      </c>
      <c r="H44" s="6">
        <v>27772500</v>
      </c>
      <c r="I44" s="12">
        <v>0.47413793103448276</v>
      </c>
      <c r="J44" s="6">
        <v>6037500</v>
      </c>
      <c r="K44" s="6">
        <f t="shared" si="0"/>
        <v>21735000</v>
      </c>
      <c r="L44" s="6"/>
      <c r="M44" s="6"/>
      <c r="N44" s="7" t="s">
        <v>25</v>
      </c>
    </row>
    <row r="45" spans="1:14" ht="31.5" customHeight="1" x14ac:dyDescent="0.25">
      <c r="A45" s="4">
        <v>45</v>
      </c>
      <c r="B45" s="10" t="s">
        <v>2</v>
      </c>
      <c r="C45" s="11" t="s">
        <v>4</v>
      </c>
      <c r="D45" s="8" t="s">
        <v>216</v>
      </c>
      <c r="E45" s="5">
        <v>45358</v>
      </c>
      <c r="F45" s="5">
        <v>45358</v>
      </c>
      <c r="G45" s="5">
        <v>45469</v>
      </c>
      <c r="H45" s="6">
        <v>26565000</v>
      </c>
      <c r="I45" s="12">
        <v>0.48648648648648651</v>
      </c>
      <c r="J45" s="6">
        <v>4830000</v>
      </c>
      <c r="K45" s="6">
        <f t="shared" si="0"/>
        <v>21735000</v>
      </c>
      <c r="L45" s="6"/>
      <c r="M45" s="6"/>
      <c r="N45" s="7" t="s">
        <v>26</v>
      </c>
    </row>
    <row r="46" spans="1:14" ht="31.5" customHeight="1" x14ac:dyDescent="0.25">
      <c r="A46" s="4">
        <v>46</v>
      </c>
      <c r="B46" s="10" t="s">
        <v>8</v>
      </c>
      <c r="C46" s="11" t="s">
        <v>9</v>
      </c>
      <c r="D46" s="8" t="s">
        <v>10</v>
      </c>
      <c r="E46" s="5">
        <v>45357</v>
      </c>
      <c r="F46" s="5">
        <v>45301</v>
      </c>
      <c r="G46" s="5">
        <v>45605</v>
      </c>
      <c r="H46" s="6">
        <v>10000000</v>
      </c>
      <c r="I46" s="12">
        <v>0.36513157894736842</v>
      </c>
      <c r="J46" s="6">
        <v>0</v>
      </c>
      <c r="K46" s="6">
        <f t="shared" si="0"/>
        <v>10000000</v>
      </c>
      <c r="L46" s="6"/>
      <c r="M46" s="6"/>
      <c r="N46" s="7" t="s">
        <v>11</v>
      </c>
    </row>
    <row r="47" spans="1:14" ht="31.5" customHeight="1" x14ac:dyDescent="0.25">
      <c r="A47" s="4">
        <v>47</v>
      </c>
      <c r="B47" s="10" t="s">
        <v>2</v>
      </c>
      <c r="C47" s="11" t="s">
        <v>4</v>
      </c>
      <c r="D47" s="8" t="s">
        <v>217</v>
      </c>
      <c r="E47" s="5">
        <v>45358</v>
      </c>
      <c r="F47" s="5">
        <v>45362</v>
      </c>
      <c r="G47" s="5">
        <v>45473</v>
      </c>
      <c r="H47" s="6">
        <v>26565000</v>
      </c>
      <c r="I47" s="12">
        <v>0.45045045045045046</v>
      </c>
      <c r="J47" s="6">
        <v>4830000</v>
      </c>
      <c r="K47" s="6">
        <f t="shared" si="0"/>
        <v>21735000</v>
      </c>
      <c r="L47" s="6"/>
      <c r="M47" s="6"/>
      <c r="N47" s="7" t="s">
        <v>27</v>
      </c>
    </row>
    <row r="48" spans="1:14" ht="31.5" customHeight="1" x14ac:dyDescent="0.25">
      <c r="A48" s="4">
        <v>48</v>
      </c>
      <c r="B48" s="10" t="s">
        <v>2</v>
      </c>
      <c r="C48" s="11" t="s">
        <v>4</v>
      </c>
      <c r="D48" s="8" t="s">
        <v>218</v>
      </c>
      <c r="E48" s="5">
        <v>45358</v>
      </c>
      <c r="F48" s="5">
        <v>45362</v>
      </c>
      <c r="G48" s="5">
        <v>45476</v>
      </c>
      <c r="H48" s="6">
        <v>27289500</v>
      </c>
      <c r="I48" s="12">
        <v>0.43859649122807015</v>
      </c>
      <c r="J48" s="6">
        <v>4830000</v>
      </c>
      <c r="K48" s="6">
        <f t="shared" si="0"/>
        <v>22459500</v>
      </c>
      <c r="L48" s="6"/>
      <c r="M48" s="6"/>
      <c r="N48" s="7" t="s">
        <v>28</v>
      </c>
    </row>
    <row r="49" spans="1:14" ht="31.5" customHeight="1" x14ac:dyDescent="0.25">
      <c r="A49" s="4">
        <v>49</v>
      </c>
      <c r="B49" s="10" t="s">
        <v>2</v>
      </c>
      <c r="C49" s="11" t="s">
        <v>4</v>
      </c>
      <c r="D49" s="8" t="s">
        <v>13</v>
      </c>
      <c r="E49" s="5">
        <v>45365</v>
      </c>
      <c r="F49" s="5">
        <v>45366</v>
      </c>
      <c r="G49" s="5">
        <v>45472</v>
      </c>
      <c r="H49" s="6">
        <v>20552000</v>
      </c>
      <c r="I49" s="12">
        <v>0.43396226415094341</v>
      </c>
      <c r="J49" s="6">
        <v>3131733</v>
      </c>
      <c r="K49" s="6">
        <f t="shared" si="0"/>
        <v>17420267</v>
      </c>
      <c r="L49" s="6"/>
      <c r="M49" s="6"/>
      <c r="N49" s="7" t="s">
        <v>29</v>
      </c>
    </row>
    <row r="50" spans="1:14" ht="31.5" customHeight="1" x14ac:dyDescent="0.25">
      <c r="A50" s="4">
        <v>50</v>
      </c>
      <c r="B50" s="10" t="s">
        <v>2</v>
      </c>
      <c r="C50" s="11" t="s">
        <v>4</v>
      </c>
      <c r="D50" s="8" t="s">
        <v>14</v>
      </c>
      <c r="E50" s="5">
        <v>45365</v>
      </c>
      <c r="F50" s="5">
        <v>45366</v>
      </c>
      <c r="G50" s="5">
        <v>45472</v>
      </c>
      <c r="H50" s="6">
        <v>20552000</v>
      </c>
      <c r="I50" s="12">
        <v>0.43396226415094341</v>
      </c>
      <c r="J50" s="6">
        <v>3131733</v>
      </c>
      <c r="K50" s="6">
        <f t="shared" si="0"/>
        <v>17420267</v>
      </c>
      <c r="L50" s="6"/>
      <c r="M50" s="6"/>
      <c r="N50" s="7" t="s">
        <v>30</v>
      </c>
    </row>
    <row r="51" spans="1:14" ht="31.5" customHeight="1" x14ac:dyDescent="0.25">
      <c r="A51" s="4">
        <v>51</v>
      </c>
      <c r="B51" s="10" t="s">
        <v>2</v>
      </c>
      <c r="C51" s="11" t="s">
        <v>4</v>
      </c>
      <c r="D51" s="8" t="s">
        <v>15</v>
      </c>
      <c r="E51" s="5">
        <v>45362</v>
      </c>
      <c r="F51" s="5">
        <v>45364</v>
      </c>
      <c r="G51" s="5">
        <v>45470</v>
      </c>
      <c r="H51" s="6">
        <v>31500000</v>
      </c>
      <c r="I51" s="12">
        <v>0.45283018867924529</v>
      </c>
      <c r="J51" s="6">
        <v>5400000</v>
      </c>
      <c r="K51" s="6">
        <f t="shared" si="0"/>
        <v>26100000</v>
      </c>
      <c r="L51" s="6"/>
      <c r="M51" s="6"/>
      <c r="N51" s="7" t="s">
        <v>31</v>
      </c>
    </row>
    <row r="52" spans="1:14" ht="31.5" customHeight="1" x14ac:dyDescent="0.25">
      <c r="A52" s="4">
        <v>52</v>
      </c>
      <c r="B52" s="10" t="s">
        <v>2</v>
      </c>
      <c r="C52" s="11" t="s">
        <v>4</v>
      </c>
      <c r="D52" s="8" t="s">
        <v>219</v>
      </c>
      <c r="E52" s="5">
        <v>45364</v>
      </c>
      <c r="F52" s="5">
        <v>45366</v>
      </c>
      <c r="G52" s="5">
        <v>45426</v>
      </c>
      <c r="H52" s="6">
        <v>11742000</v>
      </c>
      <c r="I52" s="12">
        <v>0.76666666666666672</v>
      </c>
      <c r="J52" s="6">
        <v>3522600</v>
      </c>
      <c r="K52" s="6">
        <f t="shared" si="0"/>
        <v>8219400</v>
      </c>
      <c r="L52" s="6"/>
      <c r="M52" s="6"/>
      <c r="N52" s="7" t="s">
        <v>199</v>
      </c>
    </row>
    <row r="53" spans="1:14" ht="31.5" customHeight="1" x14ac:dyDescent="0.25">
      <c r="A53" s="4">
        <v>53</v>
      </c>
      <c r="B53" s="10" t="s">
        <v>8</v>
      </c>
      <c r="C53" s="11" t="s">
        <v>9</v>
      </c>
      <c r="D53" s="8" t="s">
        <v>220</v>
      </c>
      <c r="E53" s="5">
        <v>45362</v>
      </c>
      <c r="F53" s="5">
        <v>45362</v>
      </c>
      <c r="G53" s="5">
        <v>45376</v>
      </c>
      <c r="H53" s="6">
        <v>24057710</v>
      </c>
      <c r="I53" s="12">
        <v>1</v>
      </c>
      <c r="J53" s="6">
        <v>24057710</v>
      </c>
      <c r="K53" s="6">
        <f t="shared" si="0"/>
        <v>0</v>
      </c>
      <c r="L53" s="6"/>
      <c r="M53" s="6"/>
      <c r="N53" s="7" t="s">
        <v>32</v>
      </c>
    </row>
    <row r="54" spans="1:14" ht="31.5" customHeight="1" x14ac:dyDescent="0.25">
      <c r="A54" s="4">
        <v>54</v>
      </c>
      <c r="B54" s="10" t="s">
        <v>2</v>
      </c>
      <c r="C54" s="11" t="s">
        <v>4</v>
      </c>
      <c r="D54" s="8" t="s">
        <v>16</v>
      </c>
      <c r="E54" s="5">
        <v>45364</v>
      </c>
      <c r="F54" s="5">
        <v>45365</v>
      </c>
      <c r="G54" s="5">
        <v>45471</v>
      </c>
      <c r="H54" s="6">
        <v>25357500</v>
      </c>
      <c r="I54" s="12">
        <v>0.44339622641509435</v>
      </c>
      <c r="J54" s="6">
        <v>4105500</v>
      </c>
      <c r="K54" s="6">
        <f t="shared" si="0"/>
        <v>21252000</v>
      </c>
      <c r="L54" s="6"/>
      <c r="M54" s="6"/>
      <c r="N54" s="7" t="s">
        <v>33</v>
      </c>
    </row>
    <row r="55" spans="1:14" ht="31.5" customHeight="1" x14ac:dyDescent="0.25">
      <c r="A55" s="4">
        <v>55</v>
      </c>
      <c r="B55" s="10" t="s">
        <v>2</v>
      </c>
      <c r="C55" s="11" t="s">
        <v>4</v>
      </c>
      <c r="D55" s="8" t="s">
        <v>221</v>
      </c>
      <c r="E55" s="5">
        <v>45364</v>
      </c>
      <c r="F55" s="5">
        <v>45365</v>
      </c>
      <c r="G55" s="5">
        <v>45471</v>
      </c>
      <c r="H55" s="6">
        <v>25357500</v>
      </c>
      <c r="I55" s="12">
        <v>0.44339622641509435</v>
      </c>
      <c r="J55" s="6">
        <v>4105500</v>
      </c>
      <c r="K55" s="6">
        <f t="shared" si="0"/>
        <v>21252000</v>
      </c>
      <c r="L55" s="6"/>
      <c r="M55" s="6"/>
      <c r="N55" s="7" t="s">
        <v>34</v>
      </c>
    </row>
    <row r="56" spans="1:14" ht="31.5" customHeight="1" x14ac:dyDescent="0.25">
      <c r="A56" s="4">
        <v>56</v>
      </c>
      <c r="B56" s="10" t="s">
        <v>2</v>
      </c>
      <c r="C56" s="11" t="s">
        <v>4</v>
      </c>
      <c r="D56" s="8" t="s">
        <v>17</v>
      </c>
      <c r="E56" s="5">
        <v>45364</v>
      </c>
      <c r="F56" s="5">
        <v>45369</v>
      </c>
      <c r="G56" s="5">
        <v>45460</v>
      </c>
      <c r="H56" s="6">
        <v>21735000</v>
      </c>
      <c r="I56" s="12">
        <v>0.47252747252747251</v>
      </c>
      <c r="J56" s="6">
        <v>3139500</v>
      </c>
      <c r="K56" s="6">
        <f t="shared" si="0"/>
        <v>18595500</v>
      </c>
      <c r="L56" s="6"/>
      <c r="M56" s="6"/>
      <c r="N56" s="7" t="s">
        <v>35</v>
      </c>
    </row>
    <row r="57" spans="1:14" ht="31.5" customHeight="1" x14ac:dyDescent="0.25">
      <c r="A57" s="4">
        <v>57</v>
      </c>
      <c r="B57" s="10" t="s">
        <v>2</v>
      </c>
      <c r="C57" s="11" t="s">
        <v>4</v>
      </c>
      <c r="D57" s="8" t="s">
        <v>222</v>
      </c>
      <c r="E57" s="5">
        <v>45366</v>
      </c>
      <c r="F57" s="5">
        <v>45369</v>
      </c>
      <c r="G57" s="5">
        <v>45475</v>
      </c>
      <c r="H57" s="6">
        <v>25357500</v>
      </c>
      <c r="I57" s="12">
        <v>0.40566037735849059</v>
      </c>
      <c r="J57" s="6">
        <v>3139500</v>
      </c>
      <c r="K57" s="6">
        <f t="shared" si="0"/>
        <v>22218000</v>
      </c>
      <c r="L57" s="6"/>
      <c r="M57" s="6"/>
      <c r="N57" s="7" t="s">
        <v>36</v>
      </c>
    </row>
    <row r="58" spans="1:14" ht="31.5" customHeight="1" x14ac:dyDescent="0.25">
      <c r="A58" s="4">
        <v>58</v>
      </c>
      <c r="B58" s="10" t="s">
        <v>2</v>
      </c>
      <c r="C58" s="11" t="s">
        <v>4</v>
      </c>
      <c r="D58" s="8" t="s">
        <v>223</v>
      </c>
      <c r="E58" s="5">
        <v>45365</v>
      </c>
      <c r="F58" s="5">
        <v>45366</v>
      </c>
      <c r="G58" s="5">
        <v>45457</v>
      </c>
      <c r="H58" s="6">
        <v>21735000</v>
      </c>
      <c r="I58" s="12">
        <v>0.50549450549450547</v>
      </c>
      <c r="J58" s="6">
        <v>3864000</v>
      </c>
      <c r="K58" s="6">
        <f t="shared" si="0"/>
        <v>17871000</v>
      </c>
      <c r="L58" s="6"/>
      <c r="M58" s="6"/>
      <c r="N58" s="7" t="s">
        <v>37</v>
      </c>
    </row>
    <row r="59" spans="1:14" ht="31.5" customHeight="1" x14ac:dyDescent="0.25">
      <c r="A59" s="4">
        <v>59</v>
      </c>
      <c r="B59" s="10" t="s">
        <v>2</v>
      </c>
      <c r="C59" s="11" t="s">
        <v>4</v>
      </c>
      <c r="D59" s="8" t="s">
        <v>224</v>
      </c>
      <c r="E59" s="5">
        <v>45365</v>
      </c>
      <c r="F59" s="5">
        <v>45366</v>
      </c>
      <c r="G59" s="5">
        <v>45472</v>
      </c>
      <c r="H59" s="6">
        <v>20111000</v>
      </c>
      <c r="I59" s="12">
        <v>0.43396226415094341</v>
      </c>
      <c r="J59" s="6">
        <v>3064533</v>
      </c>
      <c r="K59" s="6">
        <f t="shared" si="0"/>
        <v>17046467</v>
      </c>
      <c r="L59" s="6"/>
      <c r="M59" s="6"/>
      <c r="N59" s="7" t="s">
        <v>38</v>
      </c>
    </row>
    <row r="60" spans="1:14" ht="31.5" customHeight="1" x14ac:dyDescent="0.25">
      <c r="A60" s="4">
        <v>60</v>
      </c>
      <c r="B60" s="10" t="s">
        <v>2</v>
      </c>
      <c r="C60" s="11" t="s">
        <v>4</v>
      </c>
      <c r="D60" s="8" t="s">
        <v>225</v>
      </c>
      <c r="E60" s="5">
        <v>45366</v>
      </c>
      <c r="F60" s="5">
        <v>45370</v>
      </c>
      <c r="G60" s="5">
        <v>45471</v>
      </c>
      <c r="H60" s="6">
        <v>21516666</v>
      </c>
      <c r="I60" s="12">
        <v>0.41584158415841582</v>
      </c>
      <c r="J60" s="6">
        <v>2582000</v>
      </c>
      <c r="K60" s="6">
        <f t="shared" si="0"/>
        <v>18934666</v>
      </c>
      <c r="L60" s="6"/>
      <c r="M60" s="6"/>
      <c r="N60" s="7" t="s">
        <v>39</v>
      </c>
    </row>
    <row r="61" spans="1:14" ht="31.5" customHeight="1" x14ac:dyDescent="0.25">
      <c r="A61" s="4">
        <v>61</v>
      </c>
      <c r="B61" s="10" t="s">
        <v>2</v>
      </c>
      <c r="C61" s="11" t="s">
        <v>4</v>
      </c>
      <c r="D61" s="8" t="s">
        <v>18</v>
      </c>
      <c r="E61" s="5">
        <v>45369</v>
      </c>
      <c r="F61" s="5">
        <v>45370</v>
      </c>
      <c r="G61" s="5">
        <v>45473</v>
      </c>
      <c r="H61" s="6">
        <v>19964800</v>
      </c>
      <c r="I61" s="12">
        <v>0.40776699029126212</v>
      </c>
      <c r="J61" s="6">
        <v>2348000</v>
      </c>
      <c r="K61" s="6">
        <f t="shared" si="0"/>
        <v>17616800</v>
      </c>
      <c r="L61" s="6"/>
      <c r="M61" s="6"/>
      <c r="N61" s="7" t="s">
        <v>40</v>
      </c>
    </row>
    <row r="62" spans="1:14" ht="31.5" customHeight="1" x14ac:dyDescent="0.25">
      <c r="A62" s="4">
        <v>62</v>
      </c>
      <c r="B62" s="10" t="s">
        <v>2</v>
      </c>
      <c r="C62" s="11" t="s">
        <v>4</v>
      </c>
      <c r="D62" s="8" t="s">
        <v>226</v>
      </c>
      <c r="E62" s="5">
        <v>45370</v>
      </c>
      <c r="F62" s="5">
        <v>45372</v>
      </c>
      <c r="G62" s="5">
        <v>45463</v>
      </c>
      <c r="H62" s="6">
        <v>19365000</v>
      </c>
      <c r="I62" s="12">
        <v>0.43956043956043955</v>
      </c>
      <c r="J62" s="6">
        <v>2151667</v>
      </c>
      <c r="K62" s="6">
        <f t="shared" si="0"/>
        <v>17213333</v>
      </c>
      <c r="L62" s="6"/>
      <c r="M62" s="6"/>
      <c r="N62" s="7" t="s">
        <v>41</v>
      </c>
    </row>
    <row r="63" spans="1:14" ht="31.5" customHeight="1" x14ac:dyDescent="0.25">
      <c r="A63" s="4">
        <v>63</v>
      </c>
      <c r="B63" s="10" t="s">
        <v>2</v>
      </c>
      <c r="C63" s="11" t="s">
        <v>4</v>
      </c>
      <c r="D63" s="8" t="s">
        <v>19</v>
      </c>
      <c r="E63" s="5">
        <v>45370</v>
      </c>
      <c r="F63" s="5">
        <v>45372</v>
      </c>
      <c r="G63" s="5">
        <v>45473</v>
      </c>
      <c r="H63" s="6">
        <v>21516666</v>
      </c>
      <c r="I63" s="12">
        <v>0.39603960396039606</v>
      </c>
      <c r="J63" s="6">
        <v>2151667</v>
      </c>
      <c r="K63" s="6">
        <f t="shared" si="0"/>
        <v>19364999</v>
      </c>
      <c r="L63" s="6"/>
      <c r="M63" s="6"/>
      <c r="N63" s="7" t="s">
        <v>42</v>
      </c>
    </row>
    <row r="64" spans="1:14" ht="31.5" customHeight="1" x14ac:dyDescent="0.25">
      <c r="A64" s="4">
        <v>64</v>
      </c>
      <c r="B64" s="10" t="s">
        <v>2</v>
      </c>
      <c r="C64" s="11" t="s">
        <v>4</v>
      </c>
      <c r="D64" s="8" t="s">
        <v>227</v>
      </c>
      <c r="E64" s="5">
        <v>45370</v>
      </c>
      <c r="F64" s="5">
        <v>45372</v>
      </c>
      <c r="G64" s="5">
        <v>45463</v>
      </c>
      <c r="H64" s="6">
        <v>19365000</v>
      </c>
      <c r="I64" s="12">
        <v>0.43956043956043955</v>
      </c>
      <c r="J64" s="6">
        <v>2151666</v>
      </c>
      <c r="K64" s="6">
        <f t="shared" si="0"/>
        <v>17213334</v>
      </c>
      <c r="L64" s="6"/>
      <c r="M64" s="6"/>
      <c r="N64" s="7" t="s">
        <v>43</v>
      </c>
    </row>
    <row r="65" spans="1:14" ht="31.5" customHeight="1" x14ac:dyDescent="0.25">
      <c r="A65" s="4">
        <v>65</v>
      </c>
      <c r="B65" s="10" t="s">
        <v>2</v>
      </c>
      <c r="C65" s="11" t="s">
        <v>4</v>
      </c>
      <c r="D65" s="8" t="s">
        <v>228</v>
      </c>
      <c r="E65" s="5">
        <v>45370</v>
      </c>
      <c r="F65" s="5">
        <v>45372</v>
      </c>
      <c r="G65" s="5">
        <v>45468</v>
      </c>
      <c r="H65" s="6">
        <v>22942500</v>
      </c>
      <c r="I65" s="12">
        <v>0.41666666666666669</v>
      </c>
      <c r="J65" s="6">
        <v>2415000</v>
      </c>
      <c r="K65" s="6">
        <f t="shared" si="0"/>
        <v>20527500</v>
      </c>
      <c r="L65" s="6"/>
      <c r="M65" s="6"/>
      <c r="N65" s="7" t="s">
        <v>44</v>
      </c>
    </row>
    <row r="66" spans="1:14" ht="31.5" customHeight="1" x14ac:dyDescent="0.25">
      <c r="A66" s="4">
        <v>66</v>
      </c>
      <c r="B66" s="10" t="s">
        <v>2</v>
      </c>
      <c r="C66" s="11" t="s">
        <v>4</v>
      </c>
      <c r="D66" s="8" t="s">
        <v>229</v>
      </c>
      <c r="E66" s="5">
        <v>45371</v>
      </c>
      <c r="F66" s="5">
        <v>45372</v>
      </c>
      <c r="G66" s="5">
        <v>45468</v>
      </c>
      <c r="H66" s="6">
        <v>22942500</v>
      </c>
      <c r="I66" s="12">
        <v>0.41666666666666669</v>
      </c>
      <c r="J66" s="6">
        <v>2415000</v>
      </c>
      <c r="K66" s="6">
        <f t="shared" ref="K66:K129" si="1">+H66-J66</f>
        <v>20527500</v>
      </c>
      <c r="L66" s="6"/>
      <c r="M66" s="6"/>
      <c r="N66" s="7" t="s">
        <v>45</v>
      </c>
    </row>
    <row r="67" spans="1:14" ht="31.5" customHeight="1" x14ac:dyDescent="0.25">
      <c r="A67" s="4">
        <v>67</v>
      </c>
      <c r="B67" s="10" t="s">
        <v>2</v>
      </c>
      <c r="C67" s="11" t="s">
        <v>4</v>
      </c>
      <c r="D67" s="8" t="s">
        <v>230</v>
      </c>
      <c r="E67" s="5">
        <v>45372</v>
      </c>
      <c r="F67" s="5">
        <v>45373</v>
      </c>
      <c r="G67" s="5">
        <v>45464</v>
      </c>
      <c r="H67" s="6">
        <v>10494000</v>
      </c>
      <c r="I67" s="12">
        <v>0.42857142857142855</v>
      </c>
      <c r="J67" s="6">
        <v>1049400</v>
      </c>
      <c r="K67" s="6">
        <f t="shared" si="1"/>
        <v>9444600</v>
      </c>
      <c r="L67" s="6"/>
      <c r="M67" s="6"/>
      <c r="N67" s="7" t="s">
        <v>46</v>
      </c>
    </row>
    <row r="68" spans="1:14" ht="31.5" customHeight="1" x14ac:dyDescent="0.25">
      <c r="A68" s="4">
        <v>68</v>
      </c>
      <c r="B68" s="10" t="s">
        <v>2</v>
      </c>
      <c r="C68" s="11" t="s">
        <v>4</v>
      </c>
      <c r="D68" s="8" t="s">
        <v>20</v>
      </c>
      <c r="E68" s="5">
        <v>45372</v>
      </c>
      <c r="F68" s="5">
        <v>45373</v>
      </c>
      <c r="G68" s="5">
        <v>45475</v>
      </c>
      <c r="H68" s="6">
        <v>24391500</v>
      </c>
      <c r="I68" s="12">
        <v>0.38235294117647056</v>
      </c>
      <c r="J68" s="6">
        <v>2415000</v>
      </c>
      <c r="K68" s="6">
        <f t="shared" si="1"/>
        <v>21976500</v>
      </c>
      <c r="L68" s="6"/>
      <c r="M68" s="6"/>
      <c r="N68" s="7" t="s">
        <v>47</v>
      </c>
    </row>
    <row r="69" spans="1:14" ht="31.5" customHeight="1" x14ac:dyDescent="0.25">
      <c r="A69" s="4">
        <v>69</v>
      </c>
      <c r="B69" s="10" t="s">
        <v>2</v>
      </c>
      <c r="C69" s="11" t="s">
        <v>4</v>
      </c>
      <c r="D69" s="8" t="s">
        <v>267</v>
      </c>
      <c r="E69" s="5">
        <v>45372</v>
      </c>
      <c r="F69" s="5">
        <v>45373</v>
      </c>
      <c r="G69" s="5">
        <v>45472</v>
      </c>
      <c r="H69" s="6">
        <v>11426800</v>
      </c>
      <c r="I69" s="12">
        <v>0.39393939393939392</v>
      </c>
      <c r="J69" s="6">
        <v>0</v>
      </c>
      <c r="K69" s="6">
        <f t="shared" si="1"/>
        <v>11426800</v>
      </c>
      <c r="L69" s="6"/>
      <c r="M69" s="6"/>
      <c r="N69" s="7" t="s">
        <v>48</v>
      </c>
    </row>
    <row r="70" spans="1:14" ht="31.5" customHeight="1" x14ac:dyDescent="0.25">
      <c r="A70" s="4">
        <v>70</v>
      </c>
      <c r="B70" s="10" t="s">
        <v>2</v>
      </c>
      <c r="C70" s="11" t="s">
        <v>4</v>
      </c>
      <c r="D70" s="8" t="s">
        <v>231</v>
      </c>
      <c r="E70" s="5">
        <v>45372</v>
      </c>
      <c r="F70" s="5">
        <v>45378</v>
      </c>
      <c r="G70" s="5">
        <v>45469</v>
      </c>
      <c r="H70" s="6">
        <v>21735000</v>
      </c>
      <c r="I70" s="12">
        <v>0.37362637362637363</v>
      </c>
      <c r="J70" s="6">
        <v>966000</v>
      </c>
      <c r="K70" s="6">
        <f t="shared" si="1"/>
        <v>20769000</v>
      </c>
      <c r="L70" s="6"/>
      <c r="M70" s="6"/>
      <c r="N70" s="7" t="s">
        <v>49</v>
      </c>
    </row>
    <row r="71" spans="1:14" ht="31.5" customHeight="1" x14ac:dyDescent="0.25">
      <c r="A71" s="4">
        <v>71</v>
      </c>
      <c r="B71" s="10" t="s">
        <v>2</v>
      </c>
      <c r="C71" s="11" t="s">
        <v>4</v>
      </c>
      <c r="D71" s="8" t="s">
        <v>232</v>
      </c>
      <c r="E71" s="5">
        <v>45373</v>
      </c>
      <c r="F71" s="5">
        <v>45377</v>
      </c>
      <c r="G71" s="5">
        <v>45468</v>
      </c>
      <c r="H71" s="6">
        <v>11077000</v>
      </c>
      <c r="I71" s="12">
        <v>0.38461538461538464</v>
      </c>
      <c r="J71" s="6">
        <v>0</v>
      </c>
      <c r="K71" s="6">
        <f t="shared" si="1"/>
        <v>11077000</v>
      </c>
      <c r="L71" s="6"/>
      <c r="M71" s="6"/>
      <c r="N71" s="7" t="s">
        <v>50</v>
      </c>
    </row>
    <row r="72" spans="1:14" ht="31.5" customHeight="1" x14ac:dyDescent="0.25">
      <c r="A72" s="4">
        <v>72</v>
      </c>
      <c r="B72" s="10" t="s">
        <v>2</v>
      </c>
      <c r="C72" s="11" t="s">
        <v>4</v>
      </c>
      <c r="D72" s="8" t="s">
        <v>233</v>
      </c>
      <c r="E72" s="5">
        <v>45373</v>
      </c>
      <c r="F72" s="5">
        <v>45383</v>
      </c>
      <c r="G72" s="5">
        <v>45478</v>
      </c>
      <c r="H72" s="6">
        <v>22942500</v>
      </c>
      <c r="I72" s="12">
        <v>0.30526315789473685</v>
      </c>
      <c r="J72" s="6">
        <v>0</v>
      </c>
      <c r="K72" s="6">
        <f t="shared" si="1"/>
        <v>22942500</v>
      </c>
      <c r="L72" s="6"/>
      <c r="M72" s="6"/>
      <c r="N72" s="7" t="s">
        <v>51</v>
      </c>
    </row>
    <row r="73" spans="1:14" ht="31.5" customHeight="1" x14ac:dyDescent="0.25">
      <c r="A73" s="4">
        <v>73</v>
      </c>
      <c r="B73" s="10" t="s">
        <v>2</v>
      </c>
      <c r="C73" s="11" t="s">
        <v>4</v>
      </c>
      <c r="D73" s="8" t="s">
        <v>234</v>
      </c>
      <c r="E73" s="5">
        <v>45377</v>
      </c>
      <c r="F73" s="5">
        <v>45383</v>
      </c>
      <c r="G73" s="5">
        <v>45481</v>
      </c>
      <c r="H73" s="6">
        <v>19178600</v>
      </c>
      <c r="I73" s="12">
        <v>0.29591836734693877</v>
      </c>
      <c r="J73" s="6">
        <v>0</v>
      </c>
      <c r="K73" s="6">
        <f t="shared" si="1"/>
        <v>19178600</v>
      </c>
      <c r="L73" s="6"/>
      <c r="M73" s="6"/>
      <c r="N73" s="7" t="s">
        <v>119</v>
      </c>
    </row>
    <row r="74" spans="1:14" ht="31.5" customHeight="1" x14ac:dyDescent="0.25">
      <c r="A74" s="4">
        <v>74</v>
      </c>
      <c r="B74" s="10" t="s">
        <v>2</v>
      </c>
      <c r="C74" s="11" t="s">
        <v>4</v>
      </c>
      <c r="D74" s="8" t="s">
        <v>235</v>
      </c>
      <c r="E74" s="5">
        <v>45383</v>
      </c>
      <c r="F74" s="5">
        <v>45384</v>
      </c>
      <c r="G74" s="5">
        <v>45491</v>
      </c>
      <c r="H74" s="6">
        <v>21735000</v>
      </c>
      <c r="I74" s="12">
        <v>0.26168224299065418</v>
      </c>
      <c r="J74" s="6">
        <v>0</v>
      </c>
      <c r="K74" s="6">
        <f t="shared" si="1"/>
        <v>21735000</v>
      </c>
      <c r="L74" s="6"/>
      <c r="M74" s="6"/>
      <c r="N74" s="7" t="s">
        <v>120</v>
      </c>
    </row>
    <row r="75" spans="1:14" ht="31.5" customHeight="1" x14ac:dyDescent="0.25">
      <c r="A75" s="4">
        <v>75</v>
      </c>
      <c r="B75" s="10" t="s">
        <v>2</v>
      </c>
      <c r="C75" s="11" t="s">
        <v>4</v>
      </c>
      <c r="D75" s="8" t="s">
        <v>121</v>
      </c>
      <c r="E75" s="5">
        <v>45383</v>
      </c>
      <c r="F75" s="5">
        <v>45384</v>
      </c>
      <c r="G75" s="5">
        <v>45472</v>
      </c>
      <c r="H75" s="6">
        <v>18934667</v>
      </c>
      <c r="I75" s="12">
        <v>0.31818181818181818</v>
      </c>
      <c r="J75" s="6">
        <v>0</v>
      </c>
      <c r="K75" s="6">
        <f t="shared" si="1"/>
        <v>18934667</v>
      </c>
      <c r="L75" s="6"/>
      <c r="M75" s="6"/>
      <c r="N75" s="7" t="s">
        <v>122</v>
      </c>
    </row>
    <row r="76" spans="1:14" ht="31.5" customHeight="1" x14ac:dyDescent="0.25">
      <c r="A76" s="4">
        <v>76</v>
      </c>
      <c r="B76" s="10" t="s">
        <v>2</v>
      </c>
      <c r="C76" s="11" t="s">
        <v>4</v>
      </c>
      <c r="D76" s="8" t="s">
        <v>123</v>
      </c>
      <c r="E76" s="5">
        <v>45383</v>
      </c>
      <c r="F76" s="5">
        <v>45384</v>
      </c>
      <c r="G76" s="5">
        <v>45474</v>
      </c>
      <c r="H76" s="6">
        <v>10866000</v>
      </c>
      <c r="I76" s="12">
        <v>0.31111111111111112</v>
      </c>
      <c r="J76" s="6">
        <v>0</v>
      </c>
      <c r="K76" s="6">
        <f t="shared" si="1"/>
        <v>10866000</v>
      </c>
      <c r="L76" s="6"/>
      <c r="M76" s="6"/>
      <c r="N76" s="7" t="s">
        <v>124</v>
      </c>
    </row>
    <row r="77" spans="1:14" ht="31.5" customHeight="1" x14ac:dyDescent="0.25">
      <c r="A77" s="4">
        <v>77</v>
      </c>
      <c r="B77" s="10" t="s">
        <v>2</v>
      </c>
      <c r="C77" s="11" t="s">
        <v>4</v>
      </c>
      <c r="D77" s="8" t="s">
        <v>236</v>
      </c>
      <c r="E77" s="5">
        <v>45384</v>
      </c>
      <c r="F77" s="5">
        <v>45482</v>
      </c>
      <c r="G77" s="5">
        <v>45573</v>
      </c>
      <c r="H77" s="6">
        <v>9000000</v>
      </c>
      <c r="I77" s="12">
        <v>0</v>
      </c>
      <c r="J77" s="6">
        <v>0</v>
      </c>
      <c r="K77" s="6">
        <f t="shared" si="1"/>
        <v>9000000</v>
      </c>
      <c r="L77" s="6"/>
      <c r="M77" s="6"/>
      <c r="N77" s="7" t="s">
        <v>125</v>
      </c>
    </row>
    <row r="78" spans="1:14" ht="31.5" customHeight="1" x14ac:dyDescent="0.25">
      <c r="A78" s="4">
        <v>78</v>
      </c>
      <c r="B78" s="10" t="s">
        <v>2</v>
      </c>
      <c r="C78" s="11" t="s">
        <v>4</v>
      </c>
      <c r="D78" s="8" t="s">
        <v>237</v>
      </c>
      <c r="E78" s="5">
        <v>45385</v>
      </c>
      <c r="F78" s="5">
        <v>45387</v>
      </c>
      <c r="G78" s="5">
        <v>45475</v>
      </c>
      <c r="H78" s="6">
        <v>22000000</v>
      </c>
      <c r="I78" s="12">
        <v>0.28409090909090912</v>
      </c>
      <c r="J78" s="6">
        <v>0</v>
      </c>
      <c r="K78" s="6">
        <f t="shared" si="1"/>
        <v>22000000</v>
      </c>
      <c r="L78" s="6"/>
      <c r="M78" s="6"/>
      <c r="N78" s="7" t="s">
        <v>126</v>
      </c>
    </row>
    <row r="79" spans="1:14" ht="31.5" customHeight="1" x14ac:dyDescent="0.25">
      <c r="A79" s="4">
        <v>79</v>
      </c>
      <c r="B79" s="10" t="s">
        <v>2</v>
      </c>
      <c r="C79" s="11" t="s">
        <v>4</v>
      </c>
      <c r="D79" s="8" t="s">
        <v>238</v>
      </c>
      <c r="E79" s="5">
        <v>45384</v>
      </c>
      <c r="F79" s="5">
        <v>45385</v>
      </c>
      <c r="G79" s="5">
        <v>45472</v>
      </c>
      <c r="H79" s="6">
        <v>18719500</v>
      </c>
      <c r="I79" s="12">
        <v>0.31034482758620691</v>
      </c>
      <c r="J79" s="6">
        <v>0</v>
      </c>
      <c r="K79" s="6">
        <f t="shared" si="1"/>
        <v>18719500</v>
      </c>
      <c r="L79" s="6"/>
      <c r="M79" s="6"/>
      <c r="N79" s="7" t="s">
        <v>127</v>
      </c>
    </row>
    <row r="80" spans="1:14" ht="31.5" customHeight="1" x14ac:dyDescent="0.25">
      <c r="A80" s="4">
        <v>80</v>
      </c>
      <c r="B80" s="10" t="s">
        <v>2</v>
      </c>
      <c r="C80" s="11" t="s">
        <v>4</v>
      </c>
      <c r="D80" s="8" t="s">
        <v>128</v>
      </c>
      <c r="E80" s="5">
        <v>45384</v>
      </c>
      <c r="F80" s="5">
        <v>45386</v>
      </c>
      <c r="G80" s="5">
        <v>45474</v>
      </c>
      <c r="H80" s="6">
        <v>17224533</v>
      </c>
      <c r="I80" s="12">
        <v>0.29545454545454547</v>
      </c>
      <c r="J80" s="6">
        <v>0</v>
      </c>
      <c r="K80" s="6">
        <f t="shared" si="1"/>
        <v>17224533</v>
      </c>
      <c r="L80" s="6"/>
      <c r="M80" s="6"/>
      <c r="N80" s="7" t="s">
        <v>129</v>
      </c>
    </row>
    <row r="81" spans="1:14" ht="31.5" customHeight="1" x14ac:dyDescent="0.25">
      <c r="A81" s="4">
        <v>81</v>
      </c>
      <c r="B81" s="10" t="s">
        <v>2</v>
      </c>
      <c r="C81" s="11" t="s">
        <v>4</v>
      </c>
      <c r="D81" s="8" t="s">
        <v>239</v>
      </c>
      <c r="E81" s="5">
        <v>45385</v>
      </c>
      <c r="F81" s="5">
        <v>45386</v>
      </c>
      <c r="G81" s="5">
        <v>45474</v>
      </c>
      <c r="H81" s="6">
        <v>18934667</v>
      </c>
      <c r="I81" s="12">
        <v>0.29545454545454547</v>
      </c>
      <c r="J81" s="6">
        <v>0</v>
      </c>
      <c r="K81" s="6">
        <f t="shared" si="1"/>
        <v>18934667</v>
      </c>
      <c r="L81" s="6"/>
      <c r="M81" s="6"/>
      <c r="N81" s="7" t="s">
        <v>130</v>
      </c>
    </row>
    <row r="82" spans="1:14" ht="31.5" customHeight="1" x14ac:dyDescent="0.25">
      <c r="A82" s="4">
        <v>82</v>
      </c>
      <c r="B82" s="10" t="s">
        <v>2</v>
      </c>
      <c r="C82" s="11" t="s">
        <v>4</v>
      </c>
      <c r="D82" s="8" t="s">
        <v>240</v>
      </c>
      <c r="E82" s="5">
        <v>45385</v>
      </c>
      <c r="F82" s="5">
        <v>45387</v>
      </c>
      <c r="G82" s="5">
        <v>45467</v>
      </c>
      <c r="H82" s="6">
        <v>20000000</v>
      </c>
      <c r="I82" s="12">
        <v>0.3125</v>
      </c>
      <c r="J82" s="6">
        <v>0</v>
      </c>
      <c r="K82" s="6">
        <f t="shared" si="1"/>
        <v>20000000</v>
      </c>
      <c r="L82" s="6"/>
      <c r="M82" s="6"/>
      <c r="N82" s="7" t="s">
        <v>131</v>
      </c>
    </row>
    <row r="83" spans="1:14" ht="31.5" customHeight="1" x14ac:dyDescent="0.25">
      <c r="A83" s="4">
        <v>83</v>
      </c>
      <c r="B83" s="10" t="s">
        <v>2</v>
      </c>
      <c r="C83" s="11" t="s">
        <v>4</v>
      </c>
      <c r="D83" s="8" t="s">
        <v>241</v>
      </c>
      <c r="E83" s="5">
        <v>45386</v>
      </c>
      <c r="F83" s="5">
        <v>45390</v>
      </c>
      <c r="G83" s="5">
        <v>45475</v>
      </c>
      <c r="H83" s="6">
        <v>21250000</v>
      </c>
      <c r="I83" s="12">
        <v>0.25882352941176473</v>
      </c>
      <c r="J83" s="6">
        <v>0</v>
      </c>
      <c r="K83" s="6">
        <f t="shared" si="1"/>
        <v>21250000</v>
      </c>
      <c r="L83" s="6"/>
      <c r="M83" s="6"/>
      <c r="N83" s="7" t="s">
        <v>132</v>
      </c>
    </row>
    <row r="84" spans="1:14" ht="31.5" customHeight="1" x14ac:dyDescent="0.25">
      <c r="A84" s="4">
        <v>84</v>
      </c>
      <c r="B84" s="10" t="s">
        <v>2</v>
      </c>
      <c r="C84" s="11" t="s">
        <v>4</v>
      </c>
      <c r="D84" s="8" t="s">
        <v>133</v>
      </c>
      <c r="E84" s="5">
        <v>45386</v>
      </c>
      <c r="F84" s="5">
        <v>45387</v>
      </c>
      <c r="G84" s="5">
        <v>45471</v>
      </c>
      <c r="H84" s="6">
        <v>16441600</v>
      </c>
      <c r="I84" s="12">
        <v>0.29761904761904762</v>
      </c>
      <c r="J84" s="6">
        <v>0</v>
      </c>
      <c r="K84" s="6">
        <f t="shared" si="1"/>
        <v>16441600</v>
      </c>
      <c r="L84" s="6"/>
      <c r="M84" s="6"/>
      <c r="N84" s="7" t="s">
        <v>134</v>
      </c>
    </row>
    <row r="85" spans="1:14" ht="31.5" customHeight="1" x14ac:dyDescent="0.25">
      <c r="A85" s="4">
        <v>85</v>
      </c>
      <c r="B85" s="10" t="s">
        <v>2</v>
      </c>
      <c r="C85" s="11" t="s">
        <v>4</v>
      </c>
      <c r="D85" s="8" t="s">
        <v>242</v>
      </c>
      <c r="E85" s="5">
        <v>45387</v>
      </c>
      <c r="F85" s="5">
        <v>45390</v>
      </c>
      <c r="G85" s="5">
        <v>45473</v>
      </c>
      <c r="H85" s="6">
        <v>20750000</v>
      </c>
      <c r="I85" s="12">
        <v>0.26506024096385544</v>
      </c>
      <c r="J85" s="6">
        <v>0</v>
      </c>
      <c r="K85" s="6">
        <f t="shared" si="1"/>
        <v>20750000</v>
      </c>
      <c r="L85" s="6"/>
      <c r="M85" s="6"/>
      <c r="N85" s="7" t="s">
        <v>135</v>
      </c>
    </row>
    <row r="86" spans="1:14" ht="31.5" customHeight="1" x14ac:dyDescent="0.25">
      <c r="A86" s="4">
        <v>86</v>
      </c>
      <c r="B86" s="10" t="s">
        <v>2</v>
      </c>
      <c r="C86" s="11" t="s">
        <v>4</v>
      </c>
      <c r="D86" s="8" t="s">
        <v>243</v>
      </c>
      <c r="E86" s="5">
        <v>45387</v>
      </c>
      <c r="F86" s="5">
        <v>45390</v>
      </c>
      <c r="G86" s="5">
        <v>45465</v>
      </c>
      <c r="H86" s="6">
        <v>8745000</v>
      </c>
      <c r="I86" s="12">
        <v>0.29333333333333333</v>
      </c>
      <c r="J86" s="6">
        <v>0</v>
      </c>
      <c r="K86" s="6">
        <f t="shared" si="1"/>
        <v>8745000</v>
      </c>
      <c r="L86" s="6"/>
      <c r="M86" s="6"/>
      <c r="N86" s="7" t="s">
        <v>136</v>
      </c>
    </row>
    <row r="87" spans="1:14" ht="31.5" customHeight="1" x14ac:dyDescent="0.25">
      <c r="A87" s="4">
        <v>87</v>
      </c>
      <c r="B87" s="10" t="s">
        <v>2</v>
      </c>
      <c r="C87" s="11" t="s">
        <v>4</v>
      </c>
      <c r="D87" s="8" t="s">
        <v>137</v>
      </c>
      <c r="E87" s="5">
        <v>45387</v>
      </c>
      <c r="F87" s="5">
        <v>45390</v>
      </c>
      <c r="G87" s="5">
        <v>45633</v>
      </c>
      <c r="H87" s="6">
        <v>51624000</v>
      </c>
      <c r="I87" s="12">
        <v>9.0534979423868317E-2</v>
      </c>
      <c r="J87" s="6">
        <v>0</v>
      </c>
      <c r="K87" s="6">
        <f t="shared" si="1"/>
        <v>51624000</v>
      </c>
      <c r="L87" s="6"/>
      <c r="M87" s="6"/>
      <c r="N87" s="7" t="s">
        <v>138</v>
      </c>
    </row>
    <row r="88" spans="1:14" ht="31.5" customHeight="1" x14ac:dyDescent="0.25">
      <c r="A88" s="4">
        <v>88</v>
      </c>
      <c r="B88" s="10" t="s">
        <v>2</v>
      </c>
      <c r="C88" s="11" t="s">
        <v>4</v>
      </c>
      <c r="D88" s="8" t="s">
        <v>244</v>
      </c>
      <c r="E88" s="5">
        <v>45387</v>
      </c>
      <c r="F88" s="5">
        <v>45390</v>
      </c>
      <c r="G88" s="5">
        <v>45473</v>
      </c>
      <c r="H88" s="6">
        <v>17853300</v>
      </c>
      <c r="I88" s="12">
        <v>0.26506024096385544</v>
      </c>
      <c r="J88" s="6">
        <v>0</v>
      </c>
      <c r="K88" s="6">
        <f t="shared" si="1"/>
        <v>17853300</v>
      </c>
      <c r="L88" s="6"/>
      <c r="M88" s="6"/>
      <c r="N88" s="7" t="s">
        <v>139</v>
      </c>
    </row>
    <row r="89" spans="1:14" ht="31.5" customHeight="1" x14ac:dyDescent="0.25">
      <c r="A89" s="4">
        <v>89</v>
      </c>
      <c r="B89" s="10" t="s">
        <v>2</v>
      </c>
      <c r="C89" s="11" t="s">
        <v>4</v>
      </c>
      <c r="D89" s="8" t="s">
        <v>245</v>
      </c>
      <c r="E89" s="5">
        <v>45387</v>
      </c>
      <c r="F89" s="5">
        <v>45391</v>
      </c>
      <c r="G89" s="5">
        <v>45474</v>
      </c>
      <c r="H89" s="6">
        <v>15894500</v>
      </c>
      <c r="I89" s="12">
        <v>0.25301204819277107</v>
      </c>
      <c r="J89" s="6">
        <v>0</v>
      </c>
      <c r="K89" s="6">
        <f t="shared" si="1"/>
        <v>15894500</v>
      </c>
      <c r="L89" s="6"/>
      <c r="M89" s="6"/>
      <c r="N89" s="7" t="s">
        <v>140</v>
      </c>
    </row>
    <row r="90" spans="1:14" ht="31.5" customHeight="1" x14ac:dyDescent="0.25">
      <c r="A90" s="4">
        <v>90</v>
      </c>
      <c r="B90" s="10" t="s">
        <v>141</v>
      </c>
      <c r="C90" s="11" t="s">
        <v>101</v>
      </c>
      <c r="D90" s="8" t="s">
        <v>246</v>
      </c>
      <c r="E90" s="5">
        <v>45385</v>
      </c>
      <c r="F90" s="5">
        <v>45390</v>
      </c>
      <c r="G90" s="5">
        <v>45419</v>
      </c>
      <c r="H90" s="6">
        <v>29998918</v>
      </c>
      <c r="I90" s="12">
        <v>0.75862068965517238</v>
      </c>
      <c r="J90" s="6">
        <v>0</v>
      </c>
      <c r="K90" s="6">
        <f t="shared" si="1"/>
        <v>29998918</v>
      </c>
      <c r="L90" s="6"/>
      <c r="M90" s="6"/>
      <c r="N90" s="7" t="s">
        <v>142</v>
      </c>
    </row>
    <row r="91" spans="1:14" ht="31.5" customHeight="1" x14ac:dyDescent="0.25">
      <c r="A91" s="4">
        <v>91</v>
      </c>
      <c r="B91" s="10" t="s">
        <v>2</v>
      </c>
      <c r="C91" s="11" t="s">
        <v>4</v>
      </c>
      <c r="D91" s="8" t="s">
        <v>247</v>
      </c>
      <c r="E91" s="5">
        <v>45392</v>
      </c>
      <c r="F91" s="5">
        <v>45393</v>
      </c>
      <c r="G91" s="5">
        <v>45473</v>
      </c>
      <c r="H91" s="6">
        <v>17213333</v>
      </c>
      <c r="I91" s="12">
        <v>0.23749999999999999</v>
      </c>
      <c r="J91" s="6">
        <v>0</v>
      </c>
      <c r="K91" s="6">
        <f t="shared" si="1"/>
        <v>17213333</v>
      </c>
      <c r="L91" s="6"/>
      <c r="M91" s="6"/>
      <c r="N91" s="7" t="s">
        <v>143</v>
      </c>
    </row>
    <row r="92" spans="1:14" ht="31.5" customHeight="1" x14ac:dyDescent="0.25">
      <c r="A92" s="4">
        <v>92</v>
      </c>
      <c r="B92" s="10" t="s">
        <v>2</v>
      </c>
      <c r="C92" s="11" t="s">
        <v>4</v>
      </c>
      <c r="D92" s="8" t="s">
        <v>248</v>
      </c>
      <c r="E92" s="5">
        <v>45392</v>
      </c>
      <c r="F92" s="5">
        <v>45394</v>
      </c>
      <c r="G92" s="5">
        <v>45473</v>
      </c>
      <c r="H92" s="6">
        <v>19750000</v>
      </c>
      <c r="I92" s="12">
        <v>0.22784810126582278</v>
      </c>
      <c r="J92" s="6">
        <v>0</v>
      </c>
      <c r="K92" s="6">
        <f t="shared" si="1"/>
        <v>19750000</v>
      </c>
      <c r="L92" s="6"/>
      <c r="M92" s="6"/>
      <c r="N92" s="7" t="s">
        <v>144</v>
      </c>
    </row>
    <row r="93" spans="1:14" ht="31.5" customHeight="1" x14ac:dyDescent="0.25">
      <c r="A93" s="4">
        <v>93</v>
      </c>
      <c r="B93" s="10" t="s">
        <v>2</v>
      </c>
      <c r="C93" s="11" t="s">
        <v>4</v>
      </c>
      <c r="D93" s="8" t="s">
        <v>249</v>
      </c>
      <c r="E93" s="5">
        <v>45392</v>
      </c>
      <c r="F93" s="5">
        <v>45394</v>
      </c>
      <c r="G93" s="5">
        <v>45473</v>
      </c>
      <c r="H93" s="6">
        <v>15128500</v>
      </c>
      <c r="I93" s="12">
        <v>0.22784810126582278</v>
      </c>
      <c r="J93" s="6">
        <v>0</v>
      </c>
      <c r="K93" s="6">
        <f t="shared" si="1"/>
        <v>15128500</v>
      </c>
      <c r="L93" s="6"/>
      <c r="M93" s="6"/>
      <c r="N93" s="7" t="s">
        <v>145</v>
      </c>
    </row>
    <row r="94" spans="1:14" ht="31.5" customHeight="1" x14ac:dyDescent="0.25">
      <c r="A94" s="4">
        <v>94</v>
      </c>
      <c r="B94" s="10" t="s">
        <v>2</v>
      </c>
      <c r="C94" s="11" t="s">
        <v>4</v>
      </c>
      <c r="D94" s="8" t="s">
        <v>146</v>
      </c>
      <c r="E94" s="5">
        <v>45393</v>
      </c>
      <c r="F94" s="5">
        <v>45394</v>
      </c>
      <c r="G94" s="5">
        <v>45473</v>
      </c>
      <c r="H94" s="6">
        <v>16998166</v>
      </c>
      <c r="I94" s="12">
        <v>0.22784810126582278</v>
      </c>
      <c r="J94" s="6">
        <v>0</v>
      </c>
      <c r="K94" s="6">
        <f t="shared" si="1"/>
        <v>16998166</v>
      </c>
      <c r="L94" s="6"/>
      <c r="M94" s="6"/>
      <c r="N94" s="7" t="s">
        <v>147</v>
      </c>
    </row>
    <row r="95" spans="1:14" ht="31.5" customHeight="1" x14ac:dyDescent="0.25">
      <c r="A95" s="4">
        <v>95</v>
      </c>
      <c r="B95" s="10" t="s">
        <v>2</v>
      </c>
      <c r="C95" s="11" t="s">
        <v>4</v>
      </c>
      <c r="D95" s="8" t="s">
        <v>148</v>
      </c>
      <c r="E95" s="5">
        <v>45392</v>
      </c>
      <c r="F95" s="5">
        <v>45394</v>
      </c>
      <c r="G95" s="5">
        <v>45473</v>
      </c>
      <c r="H95" s="6">
        <v>16992900</v>
      </c>
      <c r="I95" s="12">
        <v>0.22784810126582278</v>
      </c>
      <c r="J95" s="6">
        <v>0</v>
      </c>
      <c r="K95" s="6">
        <f t="shared" si="1"/>
        <v>16992900</v>
      </c>
      <c r="L95" s="6"/>
      <c r="M95" s="6"/>
      <c r="N95" s="7" t="s">
        <v>149</v>
      </c>
    </row>
    <row r="96" spans="1:14" ht="31.5" customHeight="1" x14ac:dyDescent="0.25">
      <c r="A96" s="4">
        <v>96</v>
      </c>
      <c r="B96" s="10" t="s">
        <v>2</v>
      </c>
      <c r="C96" s="11" t="s">
        <v>4</v>
      </c>
      <c r="D96" s="8" t="s">
        <v>250</v>
      </c>
      <c r="E96" s="5">
        <v>45393</v>
      </c>
      <c r="F96" s="5">
        <v>45394</v>
      </c>
      <c r="G96" s="5">
        <v>45469</v>
      </c>
      <c r="H96" s="6">
        <v>18750000</v>
      </c>
      <c r="I96" s="12">
        <v>0.24</v>
      </c>
      <c r="J96" s="6">
        <v>0</v>
      </c>
      <c r="K96" s="6">
        <f t="shared" si="1"/>
        <v>18750000</v>
      </c>
      <c r="L96" s="6"/>
      <c r="M96" s="6"/>
      <c r="N96" s="7" t="s">
        <v>150</v>
      </c>
    </row>
    <row r="97" spans="1:14" ht="31.5" customHeight="1" x14ac:dyDescent="0.25">
      <c r="A97" s="4">
        <v>97</v>
      </c>
      <c r="B97" s="10" t="s">
        <v>2</v>
      </c>
      <c r="C97" s="11" t="s">
        <v>4</v>
      </c>
      <c r="D97" s="8" t="s">
        <v>151</v>
      </c>
      <c r="E97" s="5">
        <v>45394</v>
      </c>
      <c r="F97" s="5">
        <v>45399</v>
      </c>
      <c r="G97" s="5">
        <v>45475</v>
      </c>
      <c r="H97" s="6">
        <v>18354000</v>
      </c>
      <c r="I97" s="12">
        <v>0.17105263157894737</v>
      </c>
      <c r="J97" s="6">
        <v>0</v>
      </c>
      <c r="K97" s="6">
        <f t="shared" si="1"/>
        <v>18354000</v>
      </c>
      <c r="L97" s="6"/>
      <c r="M97" s="6"/>
      <c r="N97" s="7" t="s">
        <v>152</v>
      </c>
    </row>
    <row r="98" spans="1:14" ht="31.5" customHeight="1" x14ac:dyDescent="0.25">
      <c r="A98" s="4">
        <v>98</v>
      </c>
      <c r="B98" s="10" t="s">
        <v>2</v>
      </c>
      <c r="C98" s="11" t="s">
        <v>4</v>
      </c>
      <c r="D98" s="8" t="s">
        <v>153</v>
      </c>
      <c r="E98" s="5">
        <v>45393</v>
      </c>
      <c r="F98" s="5">
        <v>45394</v>
      </c>
      <c r="G98" s="5">
        <v>45473</v>
      </c>
      <c r="H98" s="6">
        <v>9211400</v>
      </c>
      <c r="I98" s="12">
        <v>0.22784810126582278</v>
      </c>
      <c r="J98" s="6">
        <v>0</v>
      </c>
      <c r="K98" s="6">
        <f t="shared" si="1"/>
        <v>9211400</v>
      </c>
      <c r="L98" s="6"/>
      <c r="M98" s="6"/>
      <c r="N98" s="7" t="s">
        <v>154</v>
      </c>
    </row>
    <row r="99" spans="1:14" ht="31.5" customHeight="1" x14ac:dyDescent="0.25">
      <c r="A99" s="4">
        <v>99</v>
      </c>
      <c r="B99" s="10" t="s">
        <v>2</v>
      </c>
      <c r="C99" s="11" t="s">
        <v>4</v>
      </c>
      <c r="D99" s="8" t="s">
        <v>251</v>
      </c>
      <c r="E99" s="5">
        <v>45394</v>
      </c>
      <c r="F99" s="5">
        <v>45397</v>
      </c>
      <c r="G99" s="5">
        <v>45476</v>
      </c>
      <c r="H99" s="6">
        <v>9535300</v>
      </c>
      <c r="I99" s="12">
        <v>0.189873417721519</v>
      </c>
      <c r="J99" s="6">
        <v>0</v>
      </c>
      <c r="K99" s="6">
        <f t="shared" si="1"/>
        <v>9535300</v>
      </c>
      <c r="L99" s="6"/>
      <c r="M99" s="6"/>
      <c r="N99" s="7" t="s">
        <v>155</v>
      </c>
    </row>
    <row r="100" spans="1:14" ht="31.5" customHeight="1" x14ac:dyDescent="0.25">
      <c r="A100" s="4">
        <v>100</v>
      </c>
      <c r="B100" s="10" t="s">
        <v>2</v>
      </c>
      <c r="C100" s="11" t="s">
        <v>4</v>
      </c>
      <c r="D100" s="8" t="s">
        <v>252</v>
      </c>
      <c r="E100" s="5">
        <v>45393</v>
      </c>
      <c r="F100" s="5">
        <v>45394</v>
      </c>
      <c r="G100" s="5">
        <v>45473</v>
      </c>
      <c r="H100" s="6">
        <v>23700000</v>
      </c>
      <c r="I100" s="12">
        <v>0.22784810126582278</v>
      </c>
      <c r="J100" s="6">
        <v>0</v>
      </c>
      <c r="K100" s="6">
        <f t="shared" si="1"/>
        <v>23700000</v>
      </c>
      <c r="L100" s="6"/>
      <c r="M100" s="6"/>
      <c r="N100" s="7" t="s">
        <v>156</v>
      </c>
    </row>
    <row r="101" spans="1:14" ht="31.5" customHeight="1" x14ac:dyDescent="0.25">
      <c r="A101" s="4">
        <v>101</v>
      </c>
      <c r="B101" s="10" t="s">
        <v>2</v>
      </c>
      <c r="C101" s="11" t="s">
        <v>4</v>
      </c>
      <c r="D101" s="8" t="s">
        <v>157</v>
      </c>
      <c r="E101" s="5">
        <v>45394</v>
      </c>
      <c r="F101" s="5">
        <v>45397</v>
      </c>
      <c r="G101" s="5">
        <v>45583</v>
      </c>
      <c r="H101" s="6">
        <v>9052500</v>
      </c>
      <c r="I101" s="12">
        <v>8.0645161290322578E-2</v>
      </c>
      <c r="J101" s="6">
        <v>0</v>
      </c>
      <c r="K101" s="6">
        <f t="shared" si="1"/>
        <v>9052500</v>
      </c>
      <c r="L101" s="6"/>
      <c r="M101" s="6"/>
      <c r="N101" s="7" t="s">
        <v>158</v>
      </c>
    </row>
    <row r="102" spans="1:14" ht="31.5" customHeight="1" x14ac:dyDescent="0.25">
      <c r="A102" s="4">
        <v>102</v>
      </c>
      <c r="B102" s="10" t="s">
        <v>2</v>
      </c>
      <c r="C102" s="11" t="s">
        <v>4</v>
      </c>
      <c r="D102" s="8" t="s">
        <v>253</v>
      </c>
      <c r="E102" s="5">
        <v>45394</v>
      </c>
      <c r="F102" s="5">
        <v>45400</v>
      </c>
      <c r="G102" s="5">
        <v>45473</v>
      </c>
      <c r="H102" s="6">
        <v>14677500</v>
      </c>
      <c r="I102" s="12">
        <v>0.16438356164383561</v>
      </c>
      <c r="J102" s="6">
        <v>0</v>
      </c>
      <c r="K102" s="6">
        <f t="shared" si="1"/>
        <v>14677500</v>
      </c>
      <c r="L102" s="6"/>
      <c r="M102" s="6"/>
      <c r="N102" s="7" t="s">
        <v>159</v>
      </c>
    </row>
    <row r="103" spans="1:14" ht="31.5" customHeight="1" x14ac:dyDescent="0.25">
      <c r="A103" s="4">
        <v>103</v>
      </c>
      <c r="B103" s="10" t="s">
        <v>2</v>
      </c>
      <c r="C103" s="11" t="s">
        <v>4</v>
      </c>
      <c r="D103" s="8" t="s">
        <v>160</v>
      </c>
      <c r="E103" s="5">
        <v>45398</v>
      </c>
      <c r="F103" s="5">
        <v>45400</v>
      </c>
      <c r="G103" s="5">
        <v>45473</v>
      </c>
      <c r="H103" s="6">
        <v>17629500</v>
      </c>
      <c r="I103" s="12">
        <v>0.16438356164383561</v>
      </c>
      <c r="J103" s="6">
        <v>0</v>
      </c>
      <c r="K103" s="6">
        <f t="shared" si="1"/>
        <v>17629500</v>
      </c>
      <c r="L103" s="6"/>
      <c r="M103" s="6"/>
      <c r="N103" s="7" t="s">
        <v>161</v>
      </c>
    </row>
    <row r="104" spans="1:14" ht="31.5" customHeight="1" x14ac:dyDescent="0.25">
      <c r="A104" s="4">
        <v>104</v>
      </c>
      <c r="B104" s="10" t="s">
        <v>2</v>
      </c>
      <c r="C104" s="11" t="s">
        <v>4</v>
      </c>
      <c r="D104" s="8" t="s">
        <v>254</v>
      </c>
      <c r="E104" s="5">
        <v>45397</v>
      </c>
      <c r="F104" s="5">
        <v>45398</v>
      </c>
      <c r="G104" s="5">
        <v>45473</v>
      </c>
      <c r="H104" s="6">
        <v>16132500</v>
      </c>
      <c r="I104" s="12">
        <v>0.18666666666666668</v>
      </c>
      <c r="J104" s="6">
        <v>0</v>
      </c>
      <c r="K104" s="6">
        <f t="shared" si="1"/>
        <v>16132500</v>
      </c>
      <c r="L104" s="6"/>
      <c r="M104" s="6"/>
      <c r="N104" s="7" t="s">
        <v>162</v>
      </c>
    </row>
    <row r="105" spans="1:14" ht="31.5" customHeight="1" x14ac:dyDescent="0.25">
      <c r="A105" s="4">
        <v>105</v>
      </c>
      <c r="B105" s="10" t="s">
        <v>2</v>
      </c>
      <c r="C105" s="11" t="s">
        <v>4</v>
      </c>
      <c r="D105" s="8" t="s">
        <v>255</v>
      </c>
      <c r="E105" s="5">
        <v>45397</v>
      </c>
      <c r="F105" s="5">
        <v>45398</v>
      </c>
      <c r="G105" s="5">
        <v>45473</v>
      </c>
      <c r="H105" s="6">
        <v>16132500</v>
      </c>
      <c r="I105" s="12">
        <v>0.18666666666666668</v>
      </c>
      <c r="J105" s="6">
        <v>0</v>
      </c>
      <c r="K105" s="6">
        <f t="shared" si="1"/>
        <v>16132500</v>
      </c>
      <c r="L105" s="6"/>
      <c r="M105" s="6"/>
      <c r="N105" s="7" t="s">
        <v>163</v>
      </c>
    </row>
    <row r="106" spans="1:14" ht="31.5" customHeight="1" x14ac:dyDescent="0.25">
      <c r="A106" s="4">
        <v>106</v>
      </c>
      <c r="B106" s="10" t="s">
        <v>2</v>
      </c>
      <c r="C106" s="11" t="s">
        <v>4</v>
      </c>
      <c r="D106" s="8" t="s">
        <v>256</v>
      </c>
      <c r="E106" s="5">
        <v>45397</v>
      </c>
      <c r="F106" s="5">
        <v>45398</v>
      </c>
      <c r="G106" s="5">
        <v>45473</v>
      </c>
      <c r="H106" s="6">
        <v>18112500</v>
      </c>
      <c r="I106" s="12">
        <v>0.18666666666666668</v>
      </c>
      <c r="J106" s="6">
        <v>0</v>
      </c>
      <c r="K106" s="6">
        <f t="shared" si="1"/>
        <v>18112500</v>
      </c>
      <c r="L106" s="6"/>
      <c r="M106" s="6"/>
      <c r="N106" s="7" t="s">
        <v>164</v>
      </c>
    </row>
    <row r="107" spans="1:14" ht="31.5" customHeight="1" x14ac:dyDescent="0.25">
      <c r="A107" s="4">
        <v>107</v>
      </c>
      <c r="B107" s="10" t="s">
        <v>2</v>
      </c>
      <c r="C107" s="11" t="s">
        <v>4</v>
      </c>
      <c r="D107" s="8" t="s">
        <v>165</v>
      </c>
      <c r="E107" s="5">
        <v>45405</v>
      </c>
      <c r="F107" s="5">
        <v>45406</v>
      </c>
      <c r="G107" s="5">
        <v>45466</v>
      </c>
      <c r="H107" s="6">
        <v>15000000</v>
      </c>
      <c r="I107" s="12">
        <v>0.1</v>
      </c>
      <c r="J107" s="6">
        <v>0</v>
      </c>
      <c r="K107" s="6">
        <f t="shared" si="1"/>
        <v>15000000</v>
      </c>
      <c r="L107" s="6"/>
      <c r="M107" s="6"/>
      <c r="N107" s="7" t="s">
        <v>166</v>
      </c>
    </row>
    <row r="108" spans="1:14" ht="31.5" customHeight="1" x14ac:dyDescent="0.25">
      <c r="A108" s="4">
        <v>108</v>
      </c>
      <c r="B108" s="10" t="s">
        <v>2</v>
      </c>
      <c r="C108" s="11" t="s">
        <v>4</v>
      </c>
      <c r="D108" s="8" t="s">
        <v>257</v>
      </c>
      <c r="E108" s="5">
        <v>45400</v>
      </c>
      <c r="F108" s="5">
        <v>45401</v>
      </c>
      <c r="G108" s="5">
        <v>45473</v>
      </c>
      <c r="H108" s="6">
        <v>17388000</v>
      </c>
      <c r="I108" s="12">
        <v>0.15277777777777779</v>
      </c>
      <c r="J108" s="6">
        <v>0</v>
      </c>
      <c r="K108" s="6">
        <f t="shared" si="1"/>
        <v>17388000</v>
      </c>
      <c r="L108" s="6"/>
      <c r="M108" s="6"/>
      <c r="N108" s="7" t="s">
        <v>167</v>
      </c>
    </row>
    <row r="109" spans="1:14" ht="31.5" customHeight="1" x14ac:dyDescent="0.25">
      <c r="A109" s="4">
        <v>109</v>
      </c>
      <c r="B109" s="10" t="s">
        <v>2</v>
      </c>
      <c r="C109" s="11" t="s">
        <v>4</v>
      </c>
      <c r="D109" s="8" t="s">
        <v>258</v>
      </c>
      <c r="E109" s="5">
        <v>45398</v>
      </c>
      <c r="F109" s="5">
        <v>45399</v>
      </c>
      <c r="G109" s="5">
        <v>45473</v>
      </c>
      <c r="H109" s="6">
        <v>14481800</v>
      </c>
      <c r="I109" s="12">
        <v>0.17567567567567569</v>
      </c>
      <c r="J109" s="6">
        <v>0</v>
      </c>
      <c r="K109" s="6">
        <f t="shared" si="1"/>
        <v>14481800</v>
      </c>
      <c r="L109" s="6"/>
      <c r="M109" s="6"/>
      <c r="N109" s="7" t="s">
        <v>168</v>
      </c>
    </row>
    <row r="110" spans="1:14" ht="31.5" customHeight="1" x14ac:dyDescent="0.25">
      <c r="A110" s="4">
        <v>110</v>
      </c>
      <c r="B110" s="10" t="s">
        <v>2</v>
      </c>
      <c r="C110" s="11" t="s">
        <v>4</v>
      </c>
      <c r="D110" s="8" t="s">
        <v>169</v>
      </c>
      <c r="E110" s="5">
        <v>45399</v>
      </c>
      <c r="F110" s="5">
        <v>45400</v>
      </c>
      <c r="G110" s="5">
        <v>45473</v>
      </c>
      <c r="H110" s="6">
        <v>13979500</v>
      </c>
      <c r="I110" s="12">
        <v>0.16438356164383561</v>
      </c>
      <c r="J110" s="6">
        <v>0</v>
      </c>
      <c r="K110" s="6">
        <f t="shared" si="1"/>
        <v>13979500</v>
      </c>
      <c r="L110" s="6"/>
      <c r="M110" s="6"/>
      <c r="N110" s="7" t="s">
        <v>170</v>
      </c>
    </row>
    <row r="111" spans="1:14" ht="31.5" customHeight="1" x14ac:dyDescent="0.25">
      <c r="A111" s="4">
        <v>111</v>
      </c>
      <c r="B111" s="10" t="s">
        <v>2</v>
      </c>
      <c r="C111" s="11" t="s">
        <v>171</v>
      </c>
      <c r="D111" s="8" t="s">
        <v>172</v>
      </c>
      <c r="E111" s="5">
        <v>45400</v>
      </c>
      <c r="F111" s="5">
        <v>45404</v>
      </c>
      <c r="G111" s="5">
        <v>45709</v>
      </c>
      <c r="H111" s="6">
        <v>24633000</v>
      </c>
      <c r="I111" s="12">
        <v>2.6229508196721311E-2</v>
      </c>
      <c r="J111" s="6">
        <v>0</v>
      </c>
      <c r="K111" s="6">
        <f t="shared" si="1"/>
        <v>24633000</v>
      </c>
      <c r="L111" s="6"/>
      <c r="M111" s="6"/>
      <c r="N111" s="7" t="s">
        <v>173</v>
      </c>
    </row>
    <row r="112" spans="1:14" ht="31.5" customHeight="1" x14ac:dyDescent="0.25">
      <c r="A112" s="4">
        <v>112</v>
      </c>
      <c r="B112" s="10" t="s">
        <v>2</v>
      </c>
      <c r="C112" s="11" t="s">
        <v>4</v>
      </c>
      <c r="D112" s="8" t="s">
        <v>268</v>
      </c>
      <c r="E112" s="5">
        <v>45404</v>
      </c>
      <c r="F112" s="5">
        <v>45405</v>
      </c>
      <c r="G112" s="5">
        <v>45473</v>
      </c>
      <c r="H112" s="6">
        <v>9800000</v>
      </c>
      <c r="I112" s="12">
        <v>0.10294117647058823</v>
      </c>
      <c r="J112" s="6">
        <v>0</v>
      </c>
      <c r="K112" s="6">
        <f t="shared" si="1"/>
        <v>9800000</v>
      </c>
      <c r="L112" s="6"/>
      <c r="M112" s="6"/>
      <c r="N112" s="7" t="s">
        <v>174</v>
      </c>
    </row>
    <row r="113" spans="1:14" ht="31.5" customHeight="1" x14ac:dyDescent="0.25">
      <c r="A113" s="4">
        <v>113</v>
      </c>
      <c r="B113" s="10" t="s">
        <v>2</v>
      </c>
      <c r="C113" s="11" t="s">
        <v>4</v>
      </c>
      <c r="D113" s="8" t="s">
        <v>259</v>
      </c>
      <c r="E113" s="5">
        <v>45400</v>
      </c>
      <c r="F113" s="5">
        <v>45401</v>
      </c>
      <c r="G113" s="5">
        <v>45473</v>
      </c>
      <c r="H113" s="6">
        <v>16790400</v>
      </c>
      <c r="I113" s="12">
        <v>0.15277777777777779</v>
      </c>
      <c r="J113" s="6">
        <v>0</v>
      </c>
      <c r="K113" s="6">
        <f t="shared" si="1"/>
        <v>16790400</v>
      </c>
      <c r="L113" s="6"/>
      <c r="M113" s="6"/>
      <c r="N113" s="7" t="s">
        <v>175</v>
      </c>
    </row>
    <row r="114" spans="1:14" ht="31.5" customHeight="1" x14ac:dyDescent="0.25">
      <c r="A114" s="4">
        <v>114</v>
      </c>
      <c r="B114" s="10" t="s">
        <v>2</v>
      </c>
      <c r="C114" s="11" t="s">
        <v>4</v>
      </c>
      <c r="D114" s="8" t="s">
        <v>176</v>
      </c>
      <c r="E114" s="5">
        <v>45400</v>
      </c>
      <c r="F114" s="5">
        <v>45401</v>
      </c>
      <c r="G114" s="5">
        <v>45472</v>
      </c>
      <c r="H114" s="6">
        <v>16557200</v>
      </c>
      <c r="I114" s="12">
        <v>0.15492957746478872</v>
      </c>
      <c r="J114" s="6">
        <v>0</v>
      </c>
      <c r="K114" s="6">
        <f t="shared" si="1"/>
        <v>16557200</v>
      </c>
      <c r="L114" s="6"/>
      <c r="M114" s="6"/>
      <c r="N114" s="7" t="s">
        <v>177</v>
      </c>
    </row>
    <row r="115" spans="1:14" ht="31.5" customHeight="1" x14ac:dyDescent="0.25">
      <c r="A115" s="4">
        <v>115</v>
      </c>
      <c r="B115" s="10" t="s">
        <v>2</v>
      </c>
      <c r="C115" s="11" t="s">
        <v>4</v>
      </c>
      <c r="D115" s="8" t="s">
        <v>52</v>
      </c>
      <c r="E115" s="5">
        <v>45401</v>
      </c>
      <c r="F115" s="5">
        <v>45404</v>
      </c>
      <c r="G115" s="5">
        <v>45473</v>
      </c>
      <c r="H115" s="6">
        <v>16663500</v>
      </c>
      <c r="I115" s="12">
        <v>0.11594202898550725</v>
      </c>
      <c r="J115" s="6">
        <v>0</v>
      </c>
      <c r="K115" s="6">
        <f t="shared" si="1"/>
        <v>16663500</v>
      </c>
      <c r="L115" s="6"/>
      <c r="M115" s="6"/>
      <c r="N115" s="7" t="s">
        <v>178</v>
      </c>
    </row>
    <row r="116" spans="1:14" ht="31.5" customHeight="1" x14ac:dyDescent="0.25">
      <c r="A116" s="4">
        <v>116</v>
      </c>
      <c r="B116" s="10" t="s">
        <v>2</v>
      </c>
      <c r="C116" s="11" t="s">
        <v>4</v>
      </c>
      <c r="D116" s="8" t="s">
        <v>179</v>
      </c>
      <c r="E116" s="5">
        <v>45404</v>
      </c>
      <c r="F116" s="5">
        <v>45405</v>
      </c>
      <c r="G116" s="5">
        <v>45473</v>
      </c>
      <c r="H116" s="6">
        <v>13307600</v>
      </c>
      <c r="I116" s="12">
        <v>0.10294117647058823</v>
      </c>
      <c r="J116" s="6">
        <v>0</v>
      </c>
      <c r="K116" s="6">
        <f t="shared" si="1"/>
        <v>13307600</v>
      </c>
      <c r="L116" s="6"/>
      <c r="M116" s="6"/>
      <c r="N116" s="7" t="s">
        <v>180</v>
      </c>
    </row>
    <row r="117" spans="1:14" ht="31.5" customHeight="1" x14ac:dyDescent="0.25">
      <c r="A117" s="4">
        <v>117</v>
      </c>
      <c r="B117" s="10" t="s">
        <v>2</v>
      </c>
      <c r="C117" s="11" t="s">
        <v>4</v>
      </c>
      <c r="D117" s="8" t="s">
        <v>58</v>
      </c>
      <c r="E117" s="5">
        <v>45404</v>
      </c>
      <c r="F117" s="5">
        <v>45405</v>
      </c>
      <c r="G117" s="5">
        <v>45473</v>
      </c>
      <c r="H117" s="6">
        <v>13022000</v>
      </c>
      <c r="I117" s="12">
        <v>0.10294117647058823</v>
      </c>
      <c r="J117" s="6">
        <v>0</v>
      </c>
      <c r="K117" s="6">
        <f t="shared" si="1"/>
        <v>13022000</v>
      </c>
      <c r="L117" s="6"/>
      <c r="M117" s="6"/>
      <c r="N117" s="7" t="s">
        <v>181</v>
      </c>
    </row>
    <row r="118" spans="1:14" ht="31.5" customHeight="1" x14ac:dyDescent="0.25">
      <c r="A118" s="4">
        <v>118</v>
      </c>
      <c r="B118" s="10" t="s">
        <v>2</v>
      </c>
      <c r="C118" s="11" t="s">
        <v>4</v>
      </c>
      <c r="D118" s="8" t="s">
        <v>260</v>
      </c>
      <c r="E118" s="5">
        <v>45404</v>
      </c>
      <c r="F118" s="5">
        <v>45405</v>
      </c>
      <c r="G118" s="5">
        <v>45473</v>
      </c>
      <c r="H118" s="6">
        <v>18133333</v>
      </c>
      <c r="I118" s="12">
        <v>0.10294117647058823</v>
      </c>
      <c r="J118" s="6">
        <v>0</v>
      </c>
      <c r="K118" s="6">
        <f t="shared" si="1"/>
        <v>18133333</v>
      </c>
      <c r="L118" s="6"/>
      <c r="M118" s="6"/>
      <c r="N118" s="7" t="s">
        <v>182</v>
      </c>
    </row>
    <row r="119" spans="1:14" ht="31.5" customHeight="1" x14ac:dyDescent="0.25">
      <c r="A119" s="4">
        <v>119</v>
      </c>
      <c r="B119" s="10" t="s">
        <v>2</v>
      </c>
      <c r="C119" s="11" t="s">
        <v>4</v>
      </c>
      <c r="D119" s="8" t="s">
        <v>261</v>
      </c>
      <c r="E119" s="5">
        <v>45404</v>
      </c>
      <c r="F119" s="5">
        <v>45405</v>
      </c>
      <c r="G119" s="5">
        <v>45473</v>
      </c>
      <c r="H119" s="6">
        <v>16422000</v>
      </c>
      <c r="I119" s="12">
        <v>0.10294117647058823</v>
      </c>
      <c r="J119" s="6">
        <v>0</v>
      </c>
      <c r="K119" s="6">
        <f t="shared" si="1"/>
        <v>16422000</v>
      </c>
      <c r="L119" s="6"/>
      <c r="M119" s="6"/>
      <c r="N119" s="7" t="s">
        <v>183</v>
      </c>
    </row>
    <row r="120" spans="1:14" ht="31.5" customHeight="1" x14ac:dyDescent="0.25">
      <c r="A120" s="4">
        <v>120</v>
      </c>
      <c r="B120" s="10" t="s">
        <v>2</v>
      </c>
      <c r="C120" s="11" t="s">
        <v>171</v>
      </c>
      <c r="D120" s="8" t="s">
        <v>184</v>
      </c>
      <c r="E120" s="5">
        <v>45400</v>
      </c>
      <c r="F120" s="5">
        <v>45411</v>
      </c>
      <c r="G120" s="5">
        <v>45775</v>
      </c>
      <c r="H120" s="6">
        <v>3974600</v>
      </c>
      <c r="I120" s="12">
        <v>2.7472527472527475E-3</v>
      </c>
      <c r="J120" s="6">
        <v>0</v>
      </c>
      <c r="K120" s="6">
        <f t="shared" si="1"/>
        <v>3974600</v>
      </c>
      <c r="L120" s="6"/>
      <c r="M120" s="6"/>
      <c r="N120" s="7" t="s">
        <v>269</v>
      </c>
    </row>
    <row r="121" spans="1:14" ht="31.5" customHeight="1" x14ac:dyDescent="0.25">
      <c r="A121" s="4">
        <v>121</v>
      </c>
      <c r="B121" s="10" t="s">
        <v>141</v>
      </c>
      <c r="C121" s="11" t="s">
        <v>171</v>
      </c>
      <c r="D121" s="8" t="s">
        <v>262</v>
      </c>
      <c r="E121" s="5">
        <v>45404</v>
      </c>
      <c r="F121" s="5">
        <v>45404</v>
      </c>
      <c r="G121" s="5">
        <v>45617</v>
      </c>
      <c r="H121" s="6">
        <v>64601091</v>
      </c>
      <c r="I121" s="12">
        <v>3.7558685446009391E-2</v>
      </c>
      <c r="J121" s="6">
        <v>0</v>
      </c>
      <c r="K121" s="6">
        <f t="shared" si="1"/>
        <v>64601091</v>
      </c>
      <c r="L121" s="6"/>
      <c r="M121" s="6"/>
      <c r="N121" s="7" t="s">
        <v>142</v>
      </c>
    </row>
    <row r="122" spans="1:14" ht="31.5" customHeight="1" x14ac:dyDescent="0.25">
      <c r="A122" s="4">
        <v>122</v>
      </c>
      <c r="B122" s="10" t="s">
        <v>141</v>
      </c>
      <c r="C122" s="11" t="s">
        <v>171</v>
      </c>
      <c r="D122" s="8" t="s">
        <v>263</v>
      </c>
      <c r="E122" s="5">
        <v>45404</v>
      </c>
      <c r="F122" s="5">
        <v>45404</v>
      </c>
      <c r="G122" s="5">
        <v>45617</v>
      </c>
      <c r="H122" s="6">
        <v>176552366</v>
      </c>
      <c r="I122" s="12">
        <v>3.7558685446009391E-2</v>
      </c>
      <c r="J122" s="6">
        <v>0</v>
      </c>
      <c r="K122" s="6">
        <f t="shared" si="1"/>
        <v>176552366</v>
      </c>
      <c r="L122" s="6"/>
      <c r="M122" s="6"/>
      <c r="N122" s="7" t="s">
        <v>185</v>
      </c>
    </row>
    <row r="123" spans="1:14" ht="31.5" customHeight="1" x14ac:dyDescent="0.25">
      <c r="A123" s="4">
        <v>123</v>
      </c>
      <c r="B123" s="10" t="s">
        <v>2</v>
      </c>
      <c r="C123" s="11" t="s">
        <v>4</v>
      </c>
      <c r="D123" s="8" t="s">
        <v>56</v>
      </c>
      <c r="E123" s="5">
        <v>45405</v>
      </c>
      <c r="F123" s="5">
        <v>45406</v>
      </c>
      <c r="G123" s="5">
        <v>45473</v>
      </c>
      <c r="H123" s="6">
        <v>12830500</v>
      </c>
      <c r="I123" s="12">
        <v>8.9552238805970144E-2</v>
      </c>
      <c r="J123" s="6">
        <v>0</v>
      </c>
      <c r="K123" s="6">
        <f t="shared" si="1"/>
        <v>12830500</v>
      </c>
      <c r="L123" s="6"/>
      <c r="M123" s="6"/>
      <c r="N123" s="7" t="s">
        <v>186</v>
      </c>
    </row>
    <row r="124" spans="1:14" ht="31.5" customHeight="1" x14ac:dyDescent="0.25">
      <c r="A124" s="4">
        <v>124</v>
      </c>
      <c r="B124" s="10" t="s">
        <v>141</v>
      </c>
      <c r="C124" s="11" t="s">
        <v>171</v>
      </c>
      <c r="D124" s="8" t="s">
        <v>264</v>
      </c>
      <c r="E124" s="5">
        <v>45405</v>
      </c>
      <c r="F124" s="5">
        <v>45419</v>
      </c>
      <c r="G124" s="5">
        <v>45449</v>
      </c>
      <c r="H124" s="6">
        <v>2000000</v>
      </c>
      <c r="I124" s="12">
        <v>0</v>
      </c>
      <c r="J124" s="6">
        <v>0</v>
      </c>
      <c r="K124" s="6">
        <f t="shared" si="1"/>
        <v>2000000</v>
      </c>
      <c r="L124" s="6"/>
      <c r="M124" s="6"/>
      <c r="N124" s="7" t="s">
        <v>187</v>
      </c>
    </row>
    <row r="125" spans="1:14" ht="31.5" customHeight="1" x14ac:dyDescent="0.25">
      <c r="A125" s="4">
        <v>125</v>
      </c>
      <c r="B125" s="10" t="s">
        <v>2</v>
      </c>
      <c r="C125" s="11" t="s">
        <v>4</v>
      </c>
      <c r="D125" s="8" t="s">
        <v>265</v>
      </c>
      <c r="E125" s="5">
        <v>45406</v>
      </c>
      <c r="F125" s="5">
        <v>45407</v>
      </c>
      <c r="G125" s="5">
        <v>45473</v>
      </c>
      <c r="H125" s="6">
        <v>15939000</v>
      </c>
      <c r="I125" s="12">
        <v>7.575757575757576E-2</v>
      </c>
      <c r="J125" s="6">
        <v>0</v>
      </c>
      <c r="K125" s="6">
        <f t="shared" si="1"/>
        <v>15939000</v>
      </c>
      <c r="L125" s="6"/>
      <c r="M125" s="6"/>
      <c r="N125" s="7" t="s">
        <v>188</v>
      </c>
    </row>
    <row r="126" spans="1:14" ht="31.5" customHeight="1" x14ac:dyDescent="0.25">
      <c r="A126" s="4">
        <v>126</v>
      </c>
      <c r="B126" s="10" t="s">
        <v>141</v>
      </c>
      <c r="C126" s="11" t="s">
        <v>171</v>
      </c>
      <c r="D126" s="8" t="s">
        <v>263</v>
      </c>
      <c r="E126" s="5">
        <v>45406</v>
      </c>
      <c r="F126" s="5">
        <v>45406</v>
      </c>
      <c r="G126" s="5">
        <v>45619</v>
      </c>
      <c r="H126" s="6">
        <v>23282241</v>
      </c>
      <c r="I126" s="12">
        <v>2.8169014084507043E-2</v>
      </c>
      <c r="J126" s="6">
        <v>0</v>
      </c>
      <c r="K126" s="6">
        <f t="shared" si="1"/>
        <v>23282241</v>
      </c>
      <c r="L126" s="6"/>
      <c r="M126" s="6"/>
      <c r="N126" s="7" t="s">
        <v>189</v>
      </c>
    </row>
    <row r="127" spans="1:14" ht="31.5" customHeight="1" x14ac:dyDescent="0.25">
      <c r="A127" s="4">
        <v>127</v>
      </c>
      <c r="B127" s="10" t="s">
        <v>2</v>
      </c>
      <c r="C127" s="11" t="s">
        <v>4</v>
      </c>
      <c r="D127" s="8" t="s">
        <v>190</v>
      </c>
      <c r="E127" s="5">
        <v>45408</v>
      </c>
      <c r="F127" s="5">
        <v>45414</v>
      </c>
      <c r="G127" s="5">
        <v>45476</v>
      </c>
      <c r="H127" s="6">
        <v>13336200</v>
      </c>
      <c r="I127" s="12">
        <v>0</v>
      </c>
      <c r="J127" s="6">
        <v>0</v>
      </c>
      <c r="K127" s="6">
        <f t="shared" si="1"/>
        <v>13336200</v>
      </c>
      <c r="L127" s="6"/>
      <c r="M127" s="6"/>
      <c r="N127" s="7" t="s">
        <v>191</v>
      </c>
    </row>
    <row r="128" spans="1:14" ht="31.5" customHeight="1" x14ac:dyDescent="0.25">
      <c r="A128" s="4">
        <v>128</v>
      </c>
      <c r="B128" s="10" t="s">
        <v>2</v>
      </c>
      <c r="C128" s="11" t="s">
        <v>4</v>
      </c>
      <c r="D128" s="8" t="s">
        <v>192</v>
      </c>
      <c r="E128" s="5">
        <v>45408</v>
      </c>
      <c r="F128" s="5">
        <v>45411</v>
      </c>
      <c r="G128" s="5">
        <v>45473</v>
      </c>
      <c r="H128" s="6">
        <v>20666666</v>
      </c>
      <c r="I128" s="12">
        <v>1.6129032258064516E-2</v>
      </c>
      <c r="J128" s="6">
        <v>0</v>
      </c>
      <c r="K128" s="6">
        <f t="shared" si="1"/>
        <v>20666666</v>
      </c>
      <c r="L128" s="6"/>
      <c r="M128" s="6"/>
      <c r="N128" s="7" t="s">
        <v>193</v>
      </c>
    </row>
    <row r="129" spans="1:14" ht="31.5" customHeight="1" x14ac:dyDescent="0.25">
      <c r="A129" s="4">
        <v>129</v>
      </c>
      <c r="B129" s="10" t="s">
        <v>2</v>
      </c>
      <c r="C129" s="11" t="s">
        <v>4</v>
      </c>
      <c r="D129" s="8" t="s">
        <v>194</v>
      </c>
      <c r="E129" s="5">
        <v>45412</v>
      </c>
      <c r="F129" s="5">
        <v>45414</v>
      </c>
      <c r="G129" s="5">
        <v>45474</v>
      </c>
      <c r="H129" s="6">
        <v>16000000</v>
      </c>
      <c r="I129" s="12">
        <v>0</v>
      </c>
      <c r="J129" s="6">
        <v>0</v>
      </c>
      <c r="K129" s="6">
        <f t="shared" si="1"/>
        <v>16000000</v>
      </c>
      <c r="L129" s="6"/>
      <c r="M129" s="6"/>
      <c r="N129" s="7" t="s">
        <v>195</v>
      </c>
    </row>
    <row r="1048427" spans="14:15" ht="31.5" customHeight="1" x14ac:dyDescent="0.25">
      <c r="N1048427" s="9"/>
      <c r="O1048427" s="9"/>
    </row>
  </sheetData>
  <autoFilter ref="A1:N129" xr:uid="{00000000-0001-0000-0000-000000000000}"/>
  <dataValidations count="1">
    <dataValidation type="list" allowBlank="1" showInputMessage="1" showErrorMessage="1" sqref="B2:C7 C1" xr:uid="{CFE076D8-5910-4DA5-9ABD-F28EECC17F47}">
      <formula1>#REF!</formula1>
    </dataValidation>
  </dataValidations>
  <hyperlinks>
    <hyperlink ref="N39" r:id="rId1" xr:uid="{63257D58-D443-4AA0-91C7-214229D42006}"/>
    <hyperlink ref="N40" r:id="rId2" xr:uid="{D5ACE0CD-4E02-48D1-BF6A-795B467D7F93}"/>
    <hyperlink ref="N42" r:id="rId3" xr:uid="{625F4070-7DC2-4BB2-B7D4-7D1B16EA60D9}"/>
    <hyperlink ref="N43" r:id="rId4" xr:uid="{74F0A9EC-0647-4D35-A200-5042A6F2B9C2}"/>
    <hyperlink ref="N44" r:id="rId5" xr:uid="{914142C2-2D22-4939-9DB0-2B6099E04D82}"/>
    <hyperlink ref="N45" r:id="rId6" xr:uid="{7EABE09C-2CF5-4A54-A283-6DB0A531F38A}"/>
    <hyperlink ref="N47" r:id="rId7" xr:uid="{BCBC7907-879B-43FF-B988-09BB0A08627B}"/>
    <hyperlink ref="N48" r:id="rId8" xr:uid="{D4C8D771-2841-420F-9316-A4BA9B16252D}"/>
    <hyperlink ref="N49" r:id="rId9" xr:uid="{2A22B0F2-5F99-49A3-B3A5-93ED227D71F1}"/>
    <hyperlink ref="N50" r:id="rId10" xr:uid="{0E2BCA15-AC36-419B-91E2-93FAD2E3E7D1}"/>
    <hyperlink ref="N51" r:id="rId11" xr:uid="{423A159D-AA4B-494F-B08C-0EAA66A441A0}"/>
    <hyperlink ref="N41" r:id="rId12" display="https://colombiacompra.gov.co/tienda-virtual-del-estado-colombiano/ordenes-compra/?number_order=125321&amp;state=&amp;entity=INSTITUTO%20DISTRITAL%20DE%20GESTION%20DE%20RIESGOS%20Y%20CAMBIO%20CLIMATICO&amp;tool=&amp;date_to&amp;date_from" xr:uid="{C1067DF8-AC53-4A46-B7B6-668FDCE1BD30}"/>
    <hyperlink ref="N46" r:id="rId13" display="https://colombiacompra.gov.co/tienda-virtual-del-estado-colombiano/ordenes-compra/?number_order=%20125552&amp;state=&amp;entity=INSTITUTO%20DISTRITAL%20DE%20GESTION%20DE%20RIESGOS%20Y%20CAMBIO%20CLIMATICO&amp;tool=&amp;date_to&amp;date_from" xr:uid="{89E4ADFD-BF1F-4105-AE0D-A2CACEEB26B0}"/>
    <hyperlink ref="N68" r:id="rId14" xr:uid="{AA24B466-979D-40C3-89B3-EAFA44DA4B04}"/>
    <hyperlink ref="N55" r:id="rId15" xr:uid="{FE1335A5-3C1C-4108-9E69-FABA89C1662E}"/>
    <hyperlink ref="N56" r:id="rId16" xr:uid="{3C0D3B44-E081-4696-97F6-E3775832D0B2}"/>
    <hyperlink ref="N57" r:id="rId17" xr:uid="{31334340-02F4-4573-AD9E-1F492A748D85}"/>
    <hyperlink ref="N58" r:id="rId18" xr:uid="{215AD2BA-6922-41A4-8436-5CB90368B805}"/>
    <hyperlink ref="N59" r:id="rId19" xr:uid="{343A5653-EFE1-4622-83EF-402F130077FB}"/>
    <hyperlink ref="N60" r:id="rId20" xr:uid="{3C783B14-21F5-4A01-A638-757354BD498B}"/>
    <hyperlink ref="N61" r:id="rId21" xr:uid="{3AA925BA-633D-40A2-9D98-BB95194854EE}"/>
    <hyperlink ref="N63" r:id="rId22" xr:uid="{F489EC1E-13CB-4B18-A5F6-16A7FBFFFC40}"/>
    <hyperlink ref="N64" r:id="rId23" xr:uid="{63A23E22-474D-4CD0-92C4-261AD4F4E6BE}"/>
    <hyperlink ref="N65" r:id="rId24" xr:uid="{98E3ADD7-3152-4FA4-AD33-AA10981050BD}"/>
    <hyperlink ref="N66" r:id="rId25" xr:uid="{4B694CF7-D276-4105-BB4E-16C9BEB187E2}"/>
    <hyperlink ref="N67" r:id="rId26" xr:uid="{201AF1BE-C1AB-46F6-9D0F-B3547825A52E}"/>
    <hyperlink ref="N69" r:id="rId27" xr:uid="{73EA0508-E3B4-4AA0-B5DE-7F5D1BCDA2C4}"/>
    <hyperlink ref="N70" r:id="rId28" xr:uid="{1B1CF3F7-DD31-4573-B1F3-D36A84C4E574}"/>
    <hyperlink ref="N71" r:id="rId29" xr:uid="{A836285B-677D-44CB-A56C-20A79E7E112F}"/>
    <hyperlink ref="N72" r:id="rId30" xr:uid="{5448FB14-331F-49A8-9D65-1F7954381C22}"/>
    <hyperlink ref="N54" r:id="rId31" xr:uid="{29E9F63F-2475-4D63-84EB-719CF7C84B6D}"/>
    <hyperlink ref="N53" r:id="rId32" xr:uid="{B14F13F8-2A4A-48B9-A263-4B2E958CDDB8}"/>
    <hyperlink ref="N9" r:id="rId33" xr:uid="{C1CFF493-7B1D-44E8-AF33-4E90EE9B7256}"/>
    <hyperlink ref="N8" r:id="rId34" xr:uid="{4D0BC689-CC09-4D3C-9263-D43AE017C912}"/>
    <hyperlink ref="N10" r:id="rId35" xr:uid="{746CE1D5-D65C-4E90-B29E-5B3C9D52E174}"/>
    <hyperlink ref="N12" r:id="rId36" xr:uid="{0F68B607-2FE5-407E-9AB7-1583484F22A9}"/>
    <hyperlink ref="N13" r:id="rId37" xr:uid="{97193A63-A9C9-4DD8-BCCC-7D88DFF815A0}"/>
    <hyperlink ref="N14" r:id="rId38" xr:uid="{978340AE-00B7-4D45-8600-6F48F58A8D4A}"/>
    <hyperlink ref="N16" r:id="rId39" xr:uid="{07FBA89D-331C-438C-B5CE-B55C1CB09246}"/>
    <hyperlink ref="N17" r:id="rId40" xr:uid="{8696F648-0068-452C-9768-1023BD239EB9}"/>
    <hyperlink ref="N18" r:id="rId41" xr:uid="{EBC04CEF-11C4-4FF8-87B8-501403089882}"/>
    <hyperlink ref="N19" r:id="rId42" xr:uid="{E5AD8DC2-42B2-4E51-959B-7DDD55743D6D}"/>
    <hyperlink ref="N21" r:id="rId43" xr:uid="{4BD066BE-AC42-461C-BCB4-97D6A24AC9EF}"/>
    <hyperlink ref="N22" r:id="rId44" xr:uid="{2BE37EAB-59E6-4422-82C6-DE5173B8F44B}"/>
    <hyperlink ref="N23" r:id="rId45" xr:uid="{93578E04-FFD6-4072-98D5-52FBA0AE2282}"/>
    <hyperlink ref="N24" r:id="rId46" xr:uid="{905F392B-454F-4EE3-937F-3A264335D2C0}"/>
    <hyperlink ref="N25" r:id="rId47" xr:uid="{F0EC4BE5-74FF-4DAC-ABF4-2699ADEFEB3F}"/>
    <hyperlink ref="N26" r:id="rId48" xr:uid="{3AA5EA5F-19CA-4470-861C-D483B2B45FB2}"/>
    <hyperlink ref="N20" r:id="rId49" xr:uid="{498B79A5-105D-4070-ABD9-0309C42E24CD}"/>
    <hyperlink ref="N28" r:id="rId50" xr:uid="{1ED78737-BE67-4391-A83A-AAED4C4F8F81}"/>
    <hyperlink ref="N29" r:id="rId51" xr:uid="{4DCD757B-489D-448A-9307-539BABEA82B2}"/>
    <hyperlink ref="N33" r:id="rId52" xr:uid="{A51E6477-D479-4F40-9FC7-25FC64D5C083}"/>
    <hyperlink ref="N34" r:id="rId53" xr:uid="{B551DD73-E63D-410F-BC6A-7F39EF2E5744}"/>
    <hyperlink ref="N30" r:id="rId54" display="https://colombiacompra.gov.co/tienda-virtual-del-estado-colombiano/ordenes-compra/?number_order=124631&amp;state=&amp;entity=INSTITUTO%20DISTRITAL%20DE%20GESTION%20DE%20RIESGOS%20Y%20CAMBIO%20CLIMATICO&amp;tool=&amp;date_to&amp;date_from" xr:uid="{0F64A46E-2535-466E-91DE-C88C27514106}"/>
    <hyperlink ref="N31" r:id="rId55" display="https://colombiacompra.gov.co/tienda-virtual-del-estado-colombiano/ordenes-compra/?number_order=124631&amp;state=&amp;entity=INSTITUTO%20DISTRITAL%20DE%20GESTION%20DE%20RIESGOS%20Y%20CAMBIO%20CLIMATICO&amp;tool=&amp;date_to&amp;date_from" xr:uid="{ED286034-25AB-42D3-90DD-147119EB4DF1}"/>
    <hyperlink ref="N32" r:id="rId56" display="https://colombiacompra.gov.co/tienda-virtual-del-estado-colombiano/ordenes-compra/?number_order=124631&amp;state=&amp;entity=INSTITUTO%20DISTRITAL%20DE%20GESTION%20DE%20RIESGOS%20Y%20CAMBIO%20CLIMATICO&amp;tool=&amp;date_to&amp;date_from" xr:uid="{6FFA26D3-8529-48AA-8955-666F1EDA87B3}"/>
    <hyperlink ref="N35" r:id="rId57" xr:uid="{9C4ED81B-DD28-4F4C-ACDC-F63784A73D14}"/>
    <hyperlink ref="N36" r:id="rId58" xr:uid="{E6254D30-9801-4020-9B55-383E5F266B02}"/>
    <hyperlink ref="N37" r:id="rId59" xr:uid="{F6C22E65-B885-41C7-A242-2AD58CA8D6BC}"/>
    <hyperlink ref="N3" r:id="rId60" xr:uid="{D0E22E9C-5871-4D49-A421-327546A3C616}"/>
    <hyperlink ref="N2" r:id="rId61" xr:uid="{06FC582E-2B66-4516-A5A7-7679FADCA7A8}"/>
    <hyperlink ref="N4" r:id="rId62" xr:uid="{31C51F0F-ECA5-4F01-86BA-FED13EF00076}"/>
    <hyperlink ref="N7" r:id="rId63" xr:uid="{2941CA96-2EB4-40E4-8215-E011B9502597}"/>
    <hyperlink ref="N73" r:id="rId64" xr:uid="{84C97067-06D7-4C50-83AB-7AB64DB927DA}"/>
    <hyperlink ref="N74" r:id="rId65" xr:uid="{E949A01D-55D6-46B6-87F0-2C78E1428305}"/>
    <hyperlink ref="N75" r:id="rId66" xr:uid="{75DB65C8-7785-499E-AED8-B49683E14754}"/>
    <hyperlink ref="N76" r:id="rId67" xr:uid="{0A90FA5E-947B-4D79-B60B-98F58BAF1940}"/>
    <hyperlink ref="N77" r:id="rId68" xr:uid="{31C80688-4EA8-431A-85C0-A8421C1DBB55}"/>
    <hyperlink ref="N78" r:id="rId69" xr:uid="{B0BBE450-4797-4555-BD16-F501819EE4DA}"/>
    <hyperlink ref="N79" r:id="rId70" xr:uid="{BF48AD95-78A4-40D9-A159-93A1AF0B0F9F}"/>
    <hyperlink ref="N80" r:id="rId71" xr:uid="{173CED2A-B317-4FBB-9351-1BB0DB28116F}"/>
    <hyperlink ref="N81" r:id="rId72" xr:uid="{C19FB453-01E7-4868-A708-4D50A5C5A78B}"/>
    <hyperlink ref="N84" r:id="rId73" xr:uid="{64AA6D16-4B2F-49FC-90F6-27EBD3014F38}"/>
    <hyperlink ref="N83" r:id="rId74" xr:uid="{4D65D228-FEDE-4FBB-A9EF-BECC333A6373}"/>
    <hyperlink ref="N82" r:id="rId75" xr:uid="{B101264C-F51D-41D4-BC8F-A4A5855FAA3C}"/>
    <hyperlink ref="N85" r:id="rId76" xr:uid="{CF5B32D6-8AD4-41CB-A617-44EBEEA6DC12}"/>
    <hyperlink ref="N86" r:id="rId77" xr:uid="{9CBC5EF5-7E8B-4F9C-8AD8-AA144A201630}"/>
    <hyperlink ref="N87" r:id="rId78" xr:uid="{D6717FD8-0674-424F-8B71-24FC5E39FB6D}"/>
    <hyperlink ref="N88" r:id="rId79" xr:uid="{8755C476-A3EA-4CAC-9C98-3D14A71BC649}"/>
    <hyperlink ref="N89" r:id="rId80" xr:uid="{5905B5B7-4C05-4A95-BD2B-FF50A225D40F}"/>
    <hyperlink ref="N91" r:id="rId81" xr:uid="{47946E69-8925-48BC-8CCB-20AFA59F940E}"/>
    <hyperlink ref="N92" r:id="rId82" xr:uid="{0F2FDDF0-02CD-4EA2-8D5D-58F5476B8A18}"/>
    <hyperlink ref="N93" r:id="rId83" xr:uid="{E3FF8448-74D7-4032-92FE-F1409B7F491A}"/>
    <hyperlink ref="N94" r:id="rId84" xr:uid="{18ABD23C-1FED-4FC2-9104-5802308919A2}"/>
    <hyperlink ref="N95" r:id="rId85" xr:uid="{76009E74-3FFA-4A5D-B8ED-96F65D358FC5}"/>
    <hyperlink ref="N96" r:id="rId86" xr:uid="{6C9D01DB-383C-4EBB-88D7-0894FA05441C}"/>
    <hyperlink ref="N97" r:id="rId87" xr:uid="{5EE12096-1F5C-4735-9409-4712F63756FA}"/>
    <hyperlink ref="N98" r:id="rId88" xr:uid="{FC0BC2D1-DDB6-4D2F-9C2B-CE09FAF39537}"/>
    <hyperlink ref="N99" r:id="rId89" xr:uid="{BEC2A091-595C-4FA9-B351-0FAEA4FD805E}"/>
    <hyperlink ref="N100" r:id="rId90" xr:uid="{F219E836-872B-4286-B847-BC9E8AA13CDE}"/>
    <hyperlink ref="N101" r:id="rId91" xr:uid="{64DFB6E8-6890-41B4-9075-4A682498AE67}"/>
    <hyperlink ref="N102" r:id="rId92" xr:uid="{1DF19FDC-AF9A-4864-AD0F-6B9FE81B43C5}"/>
    <hyperlink ref="N103" r:id="rId93" xr:uid="{03D0652C-97E1-4E6D-A095-1E7CE2B92382}"/>
    <hyperlink ref="N104" r:id="rId94" xr:uid="{96B7503E-C40C-41E0-BFEA-8462885CBCFB}"/>
    <hyperlink ref="N105" r:id="rId95" xr:uid="{83C9189E-C35E-4C0D-90A8-7A6329FCC31B}"/>
    <hyperlink ref="N106" r:id="rId96" xr:uid="{8DCF9CAA-BF2D-4B2D-B2F8-C9E6950844F4}"/>
    <hyperlink ref="N108" r:id="rId97" xr:uid="{E799FF84-179F-45E8-AC9A-4C59479DAF41}"/>
    <hyperlink ref="N109" r:id="rId98" xr:uid="{2CA9B448-0A00-48AC-B8C0-4DE0C5D5D443}"/>
    <hyperlink ref="N110" r:id="rId99" xr:uid="{3388A3A1-B6FD-43FE-ADFB-424555B6C693}"/>
    <hyperlink ref="N111" r:id="rId100" xr:uid="{96E3158D-5CF5-4DC3-9612-386EB3226EFB}"/>
    <hyperlink ref="N112" r:id="rId101" xr:uid="{CA7A445B-7BDC-4811-BBB2-04133D6F1740}"/>
    <hyperlink ref="N113" r:id="rId102" xr:uid="{504A787B-CC8D-49AA-AD93-5F5271370E01}"/>
    <hyperlink ref="N114" r:id="rId103" xr:uid="{108B80C6-7683-4DEA-A242-88F560AB2A74}"/>
    <hyperlink ref="N115" r:id="rId104" xr:uid="{23AD32A7-2C8E-48C6-9AA8-805C4016ADC6}"/>
    <hyperlink ref="N116" r:id="rId105" xr:uid="{369BDA05-5DCA-4F6B-9115-FA0E3911CDC2}"/>
    <hyperlink ref="N117" r:id="rId106" xr:uid="{121714D2-6121-4FEA-8121-2AB0C97A78B8}"/>
    <hyperlink ref="N118" r:id="rId107" xr:uid="{560D22E5-6446-47CD-A42F-754589F01EEC}"/>
    <hyperlink ref="N119" r:id="rId108" xr:uid="{C378D59D-9D56-428B-9A0A-499B8F7413B8}"/>
    <hyperlink ref="N123" r:id="rId109" xr:uid="{574DD667-F1EA-4591-94F8-4F5495AFF977}"/>
    <hyperlink ref="N125" r:id="rId110" xr:uid="{BF5E8C77-17CD-4197-A0DE-67D257DECA86}"/>
    <hyperlink ref="N121" r:id="rId111" xr:uid="{D8F97119-1E96-49DE-8517-C584814DD72F}"/>
    <hyperlink ref="N122" r:id="rId112" xr:uid="{787515A3-680F-4261-8AA1-D73A7E8FC94B}"/>
    <hyperlink ref="N129" r:id="rId113" xr:uid="{E8E835CF-C72F-495E-B3DF-46362D15CED5}"/>
    <hyperlink ref="N128" r:id="rId114" xr:uid="{850198CA-E24B-45E7-B481-62F142031A02}"/>
    <hyperlink ref="N127" r:id="rId115" xr:uid="{BBD3E585-699E-4BD0-9F79-5D85F17B4CD8}"/>
    <hyperlink ref="N124" r:id="rId116" display="https://www.secop.gov.co/CO1ContractsManagement/Tendering/ProcurementContractEdit/View?docUniqueIdentifier=CO1.PCCNTR.6246616&amp;prevCtxUrl=https%3a%2f%2fwww.secop.gov.co%3a443%2fCO1ContractsManagement%2fTendering%2fProcurementContractManagement%2fIndex&amp;prevCtxLbl=Contratos+" xr:uid="{3A066BA2-DCD1-4B1D-AA71-8F0B8A1132B5}"/>
    <hyperlink ref="N107" r:id="rId117" xr:uid="{39F68E9F-646E-4204-B5BA-AFC7476635F0}"/>
    <hyperlink ref="N90" r:id="rId118" xr:uid="{8B72A71F-F9FA-4A43-934B-38A84D51F319}"/>
    <hyperlink ref="N126" r:id="rId119" xr:uid="{3967B5AC-EB04-4816-A4F4-BE839380687E}"/>
    <hyperlink ref="N15" r:id="rId120" xr:uid="{B9CF6BE0-C8FA-489D-9633-0DAABF0A35F5}"/>
    <hyperlink ref="N27" r:id="rId121" xr:uid="{9CC1F444-DCF8-40D3-8F3B-6C3F1D02AC52}"/>
    <hyperlink ref="N38" r:id="rId122" xr:uid="{993CE81D-01E8-4382-8102-52BD16E860E9}"/>
    <hyperlink ref="N52" r:id="rId123" xr:uid="{84357C93-F50D-4B35-BFBE-476610A9F7A0}"/>
    <hyperlink ref="N6" r:id="rId124" xr:uid="{9A199AE9-40F1-4879-8F89-61867E1B4B9F}"/>
    <hyperlink ref="N120" r:id="rId125" display="https://community.Secop.gov.co/CO1ContractsManagement/Tendering/ProcurementContractEdit/View?docUniqueIdentifier=CO1.PCCNTR.6227584&amp;prevCtxUrl=https%3a%2f%2fwww.secop.gov.co%3a443%2fCO1ContractsManagement%2fTendering%2fProcurementContractManagement%2fIndex&amp;prevCtxLbl=Contratos+" xr:uid="{DC71014C-6104-486E-8F9E-7FF418460E21}"/>
  </hyperlinks>
  <pageMargins left="0.7" right="0.7" top="0.75" bottom="0.75" header="0.3" footer="0.3"/>
  <pageSetup orientation="portrait" r:id="rId1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Deisy Johanna Parra Sanchez</dc:creator>
  <cp:lastModifiedBy>idiger65</cp:lastModifiedBy>
  <dcterms:created xsi:type="dcterms:W3CDTF">2024-04-24T22:39:29Z</dcterms:created>
  <dcterms:modified xsi:type="dcterms:W3CDTF">2024-07-30T13:48:46Z</dcterms:modified>
</cp:coreProperties>
</file>