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VIGENCIA 2023\5. EVALUACIÓN_Y_SEGUIMIENTO\INFORMES DE LEY\CUENTA ANUAL 2022\PM_2023\VERSIONES_IDIGER\"/>
    </mc:Choice>
  </mc:AlternateContent>
  <xr:revisionPtr revIDLastSave="0" documentId="13_ncr:1_{DD83C841-CB47-43B5-8BA5-2258A89825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B-0402S  PLAN DE MEJORAMIEN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<sst xmlns="http://schemas.openxmlformats.org/spreadsheetml/2006/main" count="130" uniqueCount="91">
  <si>
    <t>Tipo Informe</t>
  </si>
  <si>
    <t>71 PLAN DE MEJORAMIENTO - SEGUIMIENTO ENTIDAD</t>
  </si>
  <si>
    <t>Formulario</t>
  </si>
  <si>
    <t>CB-0402S: PLAN DE MEJORAMIENTO - SEGUIMIENTO ENTIDAD</t>
  </si>
  <si>
    <t>Moneda Informe</t>
  </si>
  <si>
    <t>Entidad</t>
  </si>
  <si>
    <t>Fecha</t>
  </si>
  <si>
    <t>Periodicidad</t>
  </si>
  <si>
    <t>Anual</t>
  </si>
  <si>
    <t>[1]</t>
  </si>
  <si>
    <t>0 SEGUIMIENTO ENTIDAD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</si>
  <si>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</si>
  <si>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</si>
  <si>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</si>
  <si>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</si>
  <si>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CODIGO ACCION</t>
  </si>
  <si>
    <t>VARIABLES DEL INDICADOR</t>
  </si>
  <si>
    <t>RESULTADO INDICADOR</t>
  </si>
  <si>
    <t>ANÁLISIS SEGUIMIENTO ENTIDAD</t>
  </si>
  <si>
    <t>EFICACIA ENTIDAD</t>
  </si>
  <si>
    <t>FECHA SEGUIMIENTO</t>
  </si>
  <si>
    <t xml:space="preserve">No DIAS PRORROGADOS AUTORIZADOS </t>
  </si>
  <si>
    <t>FECHA PRORROGA SEGUIMIENTO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</si>
  <si>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</si>
  <si>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</si>
  <si>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</si>
  <si>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</si>
  <si>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</si>
  <si>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</si>
  <si>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</si>
  <si>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</si>
  <si>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</si>
  <si>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</si>
  <si>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</si>
  <si>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</si>
  <si>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</si>
  <si>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</si>
  <si>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</si>
  <si>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</si>
  <si>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</si>
  <si>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</si>
  <si>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</si>
  <si>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</si>
  <si>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</si>
  <si>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</si>
  <si>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</si>
  <si>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</si>
  <si>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</si>
  <si>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</si>
  <si>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</si>
  <si>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</si>
  <si>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</si>
  <si>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</si>
  <si>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</si>
  <si>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</si>
  <si>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</si>
  <si>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3.1.1.1</t>
  </si>
  <si>
    <t>3.1.3.2</t>
  </si>
  <si>
    <t>3.2.1.1</t>
  </si>
  <si>
    <t>3.2.1.2</t>
  </si>
  <si>
    <t>3.2.1.3</t>
  </si>
  <si>
    <t>3.2.2.1</t>
  </si>
  <si>
    <t>3.3.1.1</t>
  </si>
  <si>
    <t>3.3.1.2</t>
  </si>
  <si>
    <t>3.3.1.3</t>
  </si>
  <si>
    <t>3.3.1.5</t>
  </si>
  <si>
    <t>3.3.3.1</t>
  </si>
  <si>
    <t>1 acta de reunión</t>
  </si>
  <si>
    <t>Socializaciones realizadas del formato/Socializaciones programadas</t>
  </si>
  <si>
    <t>Muestras aleatorias realizadas formato/Muestras aleatorias programadas</t>
  </si>
  <si>
    <t>1 lineamiento socializado</t>
  </si>
  <si>
    <t>Número de mesas de trabajo / Número de mesas programadas</t>
  </si>
  <si>
    <t>1 Instrumento elaborado</t>
  </si>
  <si>
    <t>Socializaciones realizadas /Socializaciones programadas</t>
  </si>
  <si>
    <t>1 formato de verificación implementado</t>
  </si>
  <si>
    <t>1 rol de profesional verificador de la información</t>
  </si>
  <si>
    <t>Solicitudes de pago realizadas a UMV/solicitudes de pago UMV programadas</t>
  </si>
  <si>
    <t>Mesas de trabajo realizadas/Mesas de trabajo programadas</t>
  </si>
  <si>
    <t>1 lineamianto socializado</t>
  </si>
  <si>
    <t xml:space="preserve">Se recibe acta del 28 de junio de 2021 donde se socializaron los instrumentos de seguimiento y soportes de la información a reportar a los gerentesde proyectos, debidamente firmada por sus asistentes </t>
  </si>
  <si>
    <t>La Oficina Asesora Jurídica cumple con la descripcion de la acción y su indicador toda vez que allega formato GC-FT-29 Formato aprobación de garantías V3  elaborado, publicado (https://www.idiger.gov.co/web/guest/contractual)  y socializado (aportan presenteación de la capacitacion y lista de asisitencias).</t>
  </si>
  <si>
    <t xml:space="preserve">La OAJ reporta y allega evidencia  (Anexo: 118-3.1.3.2-FORMATO CONTROL POLIZA-1 ) de la muestra aleatoría sobre  el uso adecuado de los formatos relacionados con las pólizas, la acción cumplida. </t>
  </si>
  <si>
    <t xml:space="preserve">Se evidenció Comunicación 2021IE3377 del 3/09/2021, lineamientos contractuales, presupuestales, de planeación y de supervisión relacionados con la ejecución de proyectos de inversión IDIGER,en busca de la eficiencia,eficacia y efectividad requerida para el cumplimiento de los objetivos planteados.Los lineamientos están dirgidos a quienes ejercen la supervisión, enTérminos de Planeación, en términos Contractuales, en términos presupuestales, en términos de pagos 
Se socializó el 27/09/2021 a los responsables de su ejecución, lista de asistencia, grabación de la socialización. 
</t>
  </si>
  <si>
    <t>Se evidenció Comunicación 2021IE3377 del 3/09/2021, se establecen lineamientos contractuales, presupuestales, de planeación y de supervisión relacionados con la ejecución de proyectos de inversión IDIGER,en busca de la eficiencia,eficacia y efectividad requerida para el cumplimiento de los objetivos planteados.Lineamientos dirgidos a quienes ejercen la supervisión en Términos de Planeación, en términos Contractuales, en términos presupuestales en términos de pagos. Se evidenció socialización del 27/09/2021 a los responsables de su ejecución, lista de asistencia, grabación de la socialización</t>
  </si>
  <si>
    <t xml:space="preserve">Se evidencia acta de reunión del día 02/09/2021 realizada por Microsoft Teams, con el objetivo "Hablar acerca del hallazgo referente a Granjas de San Pablo en la Localidad Rafael Uribe Uribe. En la Auditoría 2021", mediante se da claridad sobre el hallazgo establecido y la situación presentada. Se deja como compromiso "Realizar seguimientos más rigurosos a la hora del cargue y verificación, en la plataforma Storm de la Secretaría Distrital de Ambiente". </t>
  </si>
  <si>
    <t>Se evidencia Instrumento “Política de Operación y/o manejo de cuentas Bancarias con posible riesgo de inactividad” - Para el control y seguimiento de las cuentas Bancarias IDIGER, para prevenir el posible riesgo de inactividad de las mismas, se hará uso del espacio que brinda el Comité para Seguimiento y Control Financiero, establecido en el Artículo 8 de la Resolución SDH 315 de 2019. Aprobado por la Subdirectora Corporativa y Asuntos Disciplinarios (E).</t>
  </si>
  <si>
    <t>Se evidencia correo electrónico del 28/03/2022 acta de Comité de Seguimiento y Control Financiero del día 18/03/2022 correspondiente al seguimientos del mes de febrero, con los debidos seguimientos a las Cuentas bancarias existentes para la administración de los recursos IDIGER y las debidas firmas de los responsables de los proceso. Acción planteada Socializaciones realizadas =9 /Socializaciones programadas =9</t>
  </si>
  <si>
    <t xml:space="preserve">Se evidencia como herrramienta el desarrollo de la implementación en el módulo SisFondiger la funcionalidad  para registrar los ingresos avalados mediante junta directiva al presupuesto de Fondiger y en el módulo de tesoreria se desarrolló la funcionalidad para registrar los ingresos por ventanilla, reintegros o ingresos sin sintuación de Fondos. </t>
  </si>
  <si>
    <t>Se evidencia Formato Conciliación CB-0905 - Cuentas por cobrar, Libros Contables IDIGER, con su debido registro de información. Acta de reunión del 23/08/2021:1. Avance a la gestión contable,2. Avance en políticas Operativas FONDIGER, 3. Notas a los estados financieros FONDIGER, 4. Materialización de la acción de mejora- Plan Mejoramiento Auditoria Regular 2020-Contraloria Bogotá. Participación 4 asistentes del área contable, y se verificó la consistencia y razonabilidad de la información consignada en los formato establecido Formato CB-0905 - Cuentas por cobrar, Libros Contables IDIGER</t>
  </si>
  <si>
    <t>Actas de liquidación y/o Constancia de estado y balance finan (GCOM-FM-047) asi: Conv 657/2099: Inicio 29/10/2009,termi 28/04/2016, por 39.096.715.490, aportes IDIGER 12.332.000.000 saldo a liberar 0, a amortizar:0.Liquidado 23/10/2018; Conv 537/2010: Inicio 22/12/2010, termi 21/12/2011,Valor 1.320.000.000, Aportes IDIGER:1.200.000.000, a liberar:0, a amortizar:0, Estado: Pérdida de competencia para liquidación, firmada 04/11/2020.Conv 602/2010: Inicio 23/02/2011, Termi22/02/2013, Valor 1.790.000.000, Aportes IDIGER:1.660.000.000,a liberar 0, a amortizar:0, Estado firmada.Saldos liberados</t>
  </si>
  <si>
    <t>La SARECC, realiza cierre de los convenios:Conv 657/2099: Acta de liquidación, informe de cuentas reciprocas a 31/10/2021, resolución UMV 238/2021. Saldo comprometido por la UMV y amortizado por IDIGER 67.631.637, rendimientos financie consignad el 26/12/2018 posterior a la liquidación. Conv 537/2010: Informe de cuen recipro a 31/10/2021.Soportes de pago rendimientos financieros 131.117.452 y saldos liberados por 16.275.554 el 18/08/2020. Conv 602/2010: Informe de cuen reci a 31/10/ 2021.Soportes de pago rendimientos financieros por 141.260.392 y saldos liberados por 29.027.926 el 25/06/2021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</si>
</sst>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2"/>
  <sheetViews>
    <sheetView tabSelected="1" workbookViewId="0">
      <selection activeCell="J32" sqref="J3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9" customWidth="1"/>
    <col min="9" max="9" width="25" customWidth="1"/>
    <col min="10" max="10" width="42.85546875" customWidth="1"/>
    <col min="11" max="11" width="22" customWidth="1"/>
    <col min="12" max="12" width="23" customWidth="1"/>
    <col min="13" max="13" width="38" customWidth="1"/>
    <col min="14" max="14" width="32" customWidth="1"/>
    <col min="16" max="256" width="8" hidden="1"/>
  </cols>
  <sheetData>
    <row r="1" spans="1:14" x14ac:dyDescent="0.25">
      <c r="B1" s="1" t="s">
        <v>0</v>
      </c>
      <c r="C1" s="1">
        <v>71</v>
      </c>
      <c r="D1" s="1" t="s">
        <v>1</v>
      </c>
    </row>
    <row r="2" spans="1:14" x14ac:dyDescent="0.25">
      <c r="B2" s="1" t="s">
        <v>2</v>
      </c>
      <c r="C2" s="1">
        <v>14253</v>
      </c>
      <c r="D2" s="1" t="s">
        <v>3</v>
      </c>
    </row>
    <row r="3" spans="1:14" x14ac:dyDescent="0.25">
      <c r="B3" s="1" t="s">
        <v>4</v>
      </c>
      <c r="C3" s="1">
        <v>1</v>
      </c>
    </row>
    <row r="4" spans="1:14" x14ac:dyDescent="0.25">
      <c r="B4" s="1" t="s">
        <v>5</v>
      </c>
      <c r="C4" s="1">
        <v>203</v>
      </c>
    </row>
    <row r="5" spans="1:14" x14ac:dyDescent="0.25">
      <c r="B5" s="1" t="s">
        <v>6</v>
      </c>
      <c r="C5" s="4">
        <v>44926</v>
      </c>
    </row>
    <row r="6" spans="1:14" x14ac:dyDescent="0.25">
      <c r="B6" s="1" t="s">
        <v>7</v>
      </c>
      <c r="C6" s="1">
        <v>12</v>
      </c>
      <c r="D6" s="1" t="s">
        <v>8</v>
      </c>
    </row>
    <row r="8" spans="1:14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28</v>
      </c>
      <c r="I9" s="1">
        <v>32</v>
      </c>
      <c r="J9" s="1">
        <v>36</v>
      </c>
      <c r="K9" s="1">
        <v>40</v>
      </c>
      <c r="L9" s="1">
        <v>48</v>
      </c>
      <c r="M9" s="1">
        <v>52</v>
      </c>
      <c r="N9" s="1">
        <v>56</v>
      </c>
    </row>
    <row r="10" spans="1:14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</row>
    <row r="11" spans="1:14" ht="15.75" thickBot="1" x14ac:dyDescent="0.3">
      <c r="A11" s="1">
        <v>1</v>
      </c>
      <c r="B11" t="s">
        <v>23</v>
      </c>
      <c r="C11" s="5">
        <v>203</v>
      </c>
      <c r="D11" s="2" t="s">
        <v>40</v>
      </c>
      <c r="E11" s="2">
        <v>53</v>
      </c>
      <c r="F11" s="2" t="s">
        <v>56</v>
      </c>
      <c r="G11" s="2">
        <v>1</v>
      </c>
      <c r="H11" s="2" t="s">
        <v>67</v>
      </c>
      <c r="I11" s="2">
        <v>100</v>
      </c>
      <c r="J11" s="2" t="s">
        <v>79</v>
      </c>
      <c r="K11" s="2">
        <v>100</v>
      </c>
      <c r="L11" s="3">
        <v>44926</v>
      </c>
      <c r="M11" s="2"/>
      <c r="N11" s="3" t="s">
        <v>24</v>
      </c>
    </row>
    <row r="12" spans="1:14" ht="15.75" thickBot="1" x14ac:dyDescent="0.3">
      <c r="A12" s="1">
        <v>2</v>
      </c>
      <c r="B12" t="s">
        <v>42</v>
      </c>
      <c r="C12" s="5">
        <v>203</v>
      </c>
      <c r="D12" s="2" t="s">
        <v>40</v>
      </c>
      <c r="E12" s="2">
        <v>53</v>
      </c>
      <c r="F12" s="2" t="s">
        <v>57</v>
      </c>
      <c r="G12" s="2">
        <v>1</v>
      </c>
      <c r="H12" s="2" t="s">
        <v>68</v>
      </c>
      <c r="I12" s="2">
        <v>100</v>
      </c>
      <c r="J12" s="2" t="s">
        <v>80</v>
      </c>
      <c r="K12" s="2">
        <v>100</v>
      </c>
      <c r="L12" s="3">
        <v>44926</v>
      </c>
      <c r="M12" s="2"/>
      <c r="N12" s="3" t="s">
        <v>24</v>
      </c>
    </row>
    <row r="13" spans="1:14" ht="15.75" thickBot="1" x14ac:dyDescent="0.3">
      <c r="A13" s="1">
        <v>3</v>
      </c>
      <c r="B13" t="s">
        <v>43</v>
      </c>
      <c r="C13" s="5">
        <v>203</v>
      </c>
      <c r="D13" s="2" t="s">
        <v>40</v>
      </c>
      <c r="E13" s="2">
        <v>53</v>
      </c>
      <c r="F13" s="2" t="s">
        <v>57</v>
      </c>
      <c r="G13" s="2">
        <v>2</v>
      </c>
      <c r="H13" s="2" t="s">
        <v>69</v>
      </c>
      <c r="I13" s="2">
        <v>100</v>
      </c>
      <c r="J13" s="2" t="s">
        <v>81</v>
      </c>
      <c r="K13" s="2">
        <v>100</v>
      </c>
      <c r="L13" s="3">
        <v>44926</v>
      </c>
      <c r="M13" s="2"/>
      <c r="N13" s="3" t="s">
        <v>24</v>
      </c>
    </row>
    <row r="14" spans="1:14" ht="15.75" thickBot="1" x14ac:dyDescent="0.3">
      <c r="A14" s="1">
        <v>4</v>
      </c>
      <c r="B14" t="s">
        <v>44</v>
      </c>
      <c r="C14" s="5">
        <v>203</v>
      </c>
      <c r="D14" s="2" t="s">
        <v>40</v>
      </c>
      <c r="E14" s="2">
        <v>53</v>
      </c>
      <c r="F14" s="2" t="s">
        <v>58</v>
      </c>
      <c r="G14" s="2">
        <v>1</v>
      </c>
      <c r="H14" s="2" t="s">
        <v>78</v>
      </c>
      <c r="I14" s="2">
        <v>100</v>
      </c>
      <c r="J14" s="2" t="s">
        <v>82</v>
      </c>
      <c r="K14" s="2">
        <v>100</v>
      </c>
      <c r="L14" s="3">
        <v>44926</v>
      </c>
      <c r="M14" s="2"/>
      <c r="N14" s="3" t="s">
        <v>24</v>
      </c>
    </row>
    <row r="15" spans="1:14" ht="15.75" thickBot="1" x14ac:dyDescent="0.3">
      <c r="A15" s="1">
        <v>5</v>
      </c>
      <c r="B15" t="s">
        <v>45</v>
      </c>
      <c r="C15" s="5">
        <v>203</v>
      </c>
      <c r="D15" s="2" t="s">
        <v>40</v>
      </c>
      <c r="E15" s="2">
        <v>53</v>
      </c>
      <c r="F15" s="2" t="s">
        <v>59</v>
      </c>
      <c r="G15" s="2">
        <v>1</v>
      </c>
      <c r="H15" s="2" t="s">
        <v>78</v>
      </c>
      <c r="I15" s="2">
        <v>100</v>
      </c>
      <c r="J15" s="2" t="s">
        <v>83</v>
      </c>
      <c r="K15" s="2">
        <v>100</v>
      </c>
      <c r="L15" s="3">
        <v>44926</v>
      </c>
      <c r="M15" s="2"/>
      <c r="N15" s="3" t="s">
        <v>24</v>
      </c>
    </row>
    <row r="16" spans="1:14" ht="15.75" thickBot="1" x14ac:dyDescent="0.3">
      <c r="A16" s="1">
        <v>6</v>
      </c>
      <c r="B16" t="s">
        <v>46</v>
      </c>
      <c r="C16" s="5">
        <v>203</v>
      </c>
      <c r="D16" s="2" t="s">
        <v>40</v>
      </c>
      <c r="E16" s="2">
        <v>53</v>
      </c>
      <c r="F16" s="2" t="s">
        <v>60</v>
      </c>
      <c r="G16" s="2">
        <v>1</v>
      </c>
      <c r="H16" s="2" t="s">
        <v>70</v>
      </c>
      <c r="I16" s="2">
        <v>100</v>
      </c>
      <c r="J16" s="2" t="s">
        <v>83</v>
      </c>
      <c r="K16" s="2">
        <v>100</v>
      </c>
      <c r="L16" s="3">
        <v>44926</v>
      </c>
      <c r="M16" s="2"/>
      <c r="N16" s="3" t="s">
        <v>24</v>
      </c>
    </row>
    <row r="17" spans="1:14" ht="15.75" thickBot="1" x14ac:dyDescent="0.3">
      <c r="A17" s="1">
        <v>7</v>
      </c>
      <c r="B17" t="s">
        <v>47</v>
      </c>
      <c r="C17" s="5">
        <v>203</v>
      </c>
      <c r="D17" s="2" t="s">
        <v>40</v>
      </c>
      <c r="E17" s="2">
        <v>53</v>
      </c>
      <c r="F17" s="2" t="s">
        <v>61</v>
      </c>
      <c r="G17" s="2">
        <v>1</v>
      </c>
      <c r="H17" s="2" t="s">
        <v>71</v>
      </c>
      <c r="I17" s="2">
        <v>100</v>
      </c>
      <c r="J17" s="2" t="s">
        <v>84</v>
      </c>
      <c r="K17" s="2">
        <v>100</v>
      </c>
      <c r="L17" s="3">
        <v>44926</v>
      </c>
      <c r="M17" s="2"/>
      <c r="N17" s="3" t="s">
        <v>24</v>
      </c>
    </row>
    <row r="18" spans="1:14" ht="15.75" thickBot="1" x14ac:dyDescent="0.3">
      <c r="A18" s="1">
        <v>8</v>
      </c>
      <c r="B18" t="s">
        <v>48</v>
      </c>
      <c r="C18" s="5">
        <v>203</v>
      </c>
      <c r="D18" s="2" t="s">
        <v>40</v>
      </c>
      <c r="E18" s="2">
        <v>53</v>
      </c>
      <c r="F18" s="2" t="s">
        <v>62</v>
      </c>
      <c r="G18" s="2">
        <v>1</v>
      </c>
      <c r="H18" s="2" t="s">
        <v>72</v>
      </c>
      <c r="I18" s="2">
        <v>100</v>
      </c>
      <c r="J18" s="2" t="s">
        <v>85</v>
      </c>
      <c r="K18" s="2">
        <v>100</v>
      </c>
      <c r="L18" s="3">
        <v>44926</v>
      </c>
      <c r="M18" s="2"/>
      <c r="N18" s="3" t="s">
        <v>24</v>
      </c>
    </row>
    <row r="19" spans="1:14" ht="15.75" thickBot="1" x14ac:dyDescent="0.3">
      <c r="A19" s="1">
        <v>9</v>
      </c>
      <c r="B19" t="s">
        <v>49</v>
      </c>
      <c r="C19" s="5">
        <v>203</v>
      </c>
      <c r="D19" s="2" t="s">
        <v>40</v>
      </c>
      <c r="E19" s="2">
        <v>53</v>
      </c>
      <c r="F19" s="2" t="s">
        <v>62</v>
      </c>
      <c r="G19" s="2">
        <v>2</v>
      </c>
      <c r="H19" s="2" t="s">
        <v>73</v>
      </c>
      <c r="I19" s="2">
        <v>100</v>
      </c>
      <c r="J19" s="2" t="s">
        <v>86</v>
      </c>
      <c r="K19" s="2">
        <v>100</v>
      </c>
      <c r="L19" s="3">
        <v>44926</v>
      </c>
      <c r="M19" s="2"/>
      <c r="N19" s="3" t="s">
        <v>24</v>
      </c>
    </row>
    <row r="20" spans="1:14" ht="15.75" thickBot="1" x14ac:dyDescent="0.3">
      <c r="A20" s="1">
        <v>10</v>
      </c>
      <c r="B20" t="s">
        <v>50</v>
      </c>
      <c r="C20" s="5">
        <v>203</v>
      </c>
      <c r="D20" s="2" t="s">
        <v>40</v>
      </c>
      <c r="E20" s="2">
        <v>53</v>
      </c>
      <c r="F20" s="2" t="s">
        <v>63</v>
      </c>
      <c r="G20" s="2">
        <v>1</v>
      </c>
      <c r="H20" s="2" t="s">
        <v>72</v>
      </c>
      <c r="I20" s="2">
        <v>100</v>
      </c>
      <c r="J20" s="2" t="s">
        <v>87</v>
      </c>
      <c r="K20" s="2">
        <v>100</v>
      </c>
      <c r="L20" s="3">
        <v>44926</v>
      </c>
      <c r="M20" s="2"/>
      <c r="N20" s="3" t="s">
        <v>24</v>
      </c>
    </row>
    <row r="21" spans="1:14" ht="15.75" thickBot="1" x14ac:dyDescent="0.3">
      <c r="A21" s="1">
        <v>11</v>
      </c>
      <c r="B21" t="s">
        <v>51</v>
      </c>
      <c r="C21" s="5">
        <v>203</v>
      </c>
      <c r="D21" s="2" t="s">
        <v>40</v>
      </c>
      <c r="E21" s="2">
        <v>53</v>
      </c>
      <c r="F21" s="2" t="s">
        <v>64</v>
      </c>
      <c r="G21" s="2">
        <v>1</v>
      </c>
      <c r="H21" s="2" t="s">
        <v>74</v>
      </c>
      <c r="I21" s="2">
        <v>100</v>
      </c>
      <c r="J21" s="2" t="s">
        <v>88</v>
      </c>
      <c r="K21" s="2">
        <v>100</v>
      </c>
      <c r="L21" s="3">
        <v>44926</v>
      </c>
      <c r="M21" s="2"/>
      <c r="N21" s="3" t="s">
        <v>24</v>
      </c>
    </row>
    <row r="22" spans="1:14" ht="15.75" thickBot="1" x14ac:dyDescent="0.3">
      <c r="A22" s="1">
        <v>12</v>
      </c>
      <c r="B22" t="s">
        <v>52</v>
      </c>
      <c r="C22" s="5">
        <v>203</v>
      </c>
      <c r="D22" s="2" t="s">
        <v>40</v>
      </c>
      <c r="E22" s="2">
        <v>53</v>
      </c>
      <c r="F22" s="2" t="s">
        <v>64</v>
      </c>
      <c r="G22" s="2">
        <v>2</v>
      </c>
      <c r="H22" s="2" t="s">
        <v>75</v>
      </c>
      <c r="I22" s="2">
        <v>100</v>
      </c>
      <c r="J22" s="2" t="s">
        <v>88</v>
      </c>
      <c r="K22" s="2">
        <v>100</v>
      </c>
      <c r="L22" s="3">
        <v>44926</v>
      </c>
      <c r="M22" s="2"/>
      <c r="N22" s="3" t="s">
        <v>24</v>
      </c>
    </row>
    <row r="23" spans="1:14" ht="15.75" thickBot="1" x14ac:dyDescent="0.3">
      <c r="A23" s="1">
        <v>13</v>
      </c>
      <c r="B23" t="s">
        <v>53</v>
      </c>
      <c r="C23" s="5">
        <v>203</v>
      </c>
      <c r="D23" s="2" t="s">
        <v>40</v>
      </c>
      <c r="E23" s="2">
        <v>53</v>
      </c>
      <c r="F23" s="2" t="s">
        <v>65</v>
      </c>
      <c r="G23" s="2">
        <v>1</v>
      </c>
      <c r="H23" s="2" t="s">
        <v>76</v>
      </c>
      <c r="I23" s="2">
        <v>100</v>
      </c>
      <c r="J23" s="2" t="s">
        <v>89</v>
      </c>
      <c r="K23" s="2">
        <v>100</v>
      </c>
      <c r="L23" s="3">
        <v>44926</v>
      </c>
      <c r="M23" s="2"/>
      <c r="N23" s="3" t="s">
        <v>24</v>
      </c>
    </row>
    <row r="24" spans="1:14" ht="15.75" thickBot="1" x14ac:dyDescent="0.3">
      <c r="A24" s="1">
        <v>14</v>
      </c>
      <c r="B24" t="s">
        <v>54</v>
      </c>
      <c r="C24" s="5">
        <v>203</v>
      </c>
      <c r="D24" s="2" t="s">
        <v>40</v>
      </c>
      <c r="E24" s="2">
        <v>53</v>
      </c>
      <c r="F24" s="2" t="s">
        <v>65</v>
      </c>
      <c r="G24" s="2">
        <v>2</v>
      </c>
      <c r="H24" s="2" t="s">
        <v>77</v>
      </c>
      <c r="I24" s="2">
        <v>100</v>
      </c>
      <c r="J24" s="2" t="s">
        <v>90</v>
      </c>
      <c r="K24" s="2">
        <v>100</v>
      </c>
      <c r="L24" s="3">
        <v>44926</v>
      </c>
      <c r="M24" s="2"/>
      <c r="N24" s="3" t="s">
        <v>24</v>
      </c>
    </row>
    <row r="25" spans="1:14" ht="15.75" thickBot="1" x14ac:dyDescent="0.3">
      <c r="A25" s="1">
        <v>15</v>
      </c>
      <c r="B25" t="s">
        <v>55</v>
      </c>
      <c r="C25" s="5">
        <v>203</v>
      </c>
      <c r="D25" s="2" t="s">
        <v>40</v>
      </c>
      <c r="E25" s="2">
        <v>53</v>
      </c>
      <c r="F25" s="2" t="s">
        <v>66</v>
      </c>
      <c r="G25" s="2">
        <v>1</v>
      </c>
      <c r="H25" s="2" t="s">
        <v>70</v>
      </c>
      <c r="I25" s="2">
        <v>100</v>
      </c>
      <c r="J25" s="2" t="s">
        <v>83</v>
      </c>
      <c r="K25" s="2">
        <v>100</v>
      </c>
      <c r="L25" s="3">
        <v>44926</v>
      </c>
      <c r="M25" s="2"/>
      <c r="N25" s="3" t="s">
        <v>24</v>
      </c>
    </row>
    <row r="350996" spans="1:1" x14ac:dyDescent="0.25">
      <c r="A350996" t="s">
        <v>25</v>
      </c>
    </row>
    <row r="350997" spans="1:1" x14ac:dyDescent="0.25">
      <c r="A350997" t="s">
        <v>26</v>
      </c>
    </row>
    <row r="350998" spans="1:1" x14ac:dyDescent="0.25">
      <c r="A350998" t="s">
        <v>27</v>
      </c>
    </row>
    <row r="350999" spans="1:1" x14ac:dyDescent="0.25">
      <c r="A350999" t="s">
        <v>28</v>
      </c>
    </row>
    <row r="351000" spans="1:1" x14ac:dyDescent="0.25">
      <c r="A351000" t="s">
        <v>29</v>
      </c>
    </row>
    <row r="351001" spans="1:1" x14ac:dyDescent="0.25">
      <c r="A351001" t="s">
        <v>30</v>
      </c>
    </row>
    <row r="351002" spans="1:1" x14ac:dyDescent="0.25">
      <c r="A351002" t="s">
        <v>31</v>
      </c>
    </row>
    <row r="351003" spans="1:1" x14ac:dyDescent="0.25">
      <c r="A351003" t="s">
        <v>32</v>
      </c>
    </row>
    <row r="351004" spans="1:1" x14ac:dyDescent="0.25">
      <c r="A351004" t="s">
        <v>33</v>
      </c>
    </row>
    <row r="351005" spans="1:1" x14ac:dyDescent="0.25">
      <c r="A351005" t="s">
        <v>34</v>
      </c>
    </row>
    <row r="351006" spans="1:1" x14ac:dyDescent="0.25">
      <c r="A351006" t="s">
        <v>35</v>
      </c>
    </row>
    <row r="351007" spans="1:1" x14ac:dyDescent="0.25">
      <c r="A351007" t="s">
        <v>36</v>
      </c>
    </row>
    <row r="351008" spans="1:1" x14ac:dyDescent="0.25">
      <c r="A351008" t="s">
        <v>37</v>
      </c>
    </row>
    <row r="351009" spans="1:1" x14ac:dyDescent="0.25">
      <c r="A351009" t="s">
        <v>38</v>
      </c>
    </row>
    <row r="351010" spans="1:1" x14ac:dyDescent="0.25">
      <c r="A351010" t="s">
        <v>39</v>
      </c>
    </row>
    <row r="351011" spans="1:1" x14ac:dyDescent="0.25">
      <c r="A351011" t="s">
        <v>40</v>
      </c>
    </row>
    <row r="351012" spans="1:1" x14ac:dyDescent="0.25">
      <c r="A351012" t="s">
        <v>41</v>
      </c>
    </row>
  </sheetData>
  <mergeCells count="1">
    <mergeCell ref="B8:N8"/>
  </mergeCells>
  <phoneticPr fontId="4" type="noConversion"/>
  <dataValidations count="10">
    <dataValidation type="textLength" allowBlank="1" showInputMessage="1" showErrorMessage="1" errorTitle="Entrada no válida" error="Escriba un texto  Maximo 10 Caracteres" promptTitle="Cualquier contenido Maximo 10 Caracteres" sqref="C11:C25" xr:uid="{00000000-0002-0000-00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25" xr:uid="{00000000-0002-0000-0000-000001000000}">
      <formula1>$A$350995:$A$351012</formula1>
    </dataValidation>
    <dataValidation type="decimal" allowBlank="1" showInputMessage="1" showErrorMessage="1" errorTitle="Entrada no válida" error="Por favor escriba un número" promptTitle="Escriba un número en esta casilla" sqref="E11:E25" xr:uid="{00000000-0002-0000-0000-000002000000}">
      <formula1>-9999999999</formula1>
      <formula2>9999999999</formula2>
    </dataValidation>
    <dataValidation type="textLength" allowBlank="1" showInputMessage="1" showErrorMessage="1" errorTitle="Entrada no válida" error="Escriba un texto  Maximo 20 Caracteres" promptTitle="Cualquier contenido Maximo 20 Caracteres" sqref="F11:F25" xr:uid="{00000000-0002-0000-00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25 K11:K25" xr:uid="{00000000-0002-0000-0000-000004000000}">
      <formula1>-999</formula1>
      <formula2>999</formula2>
    </dataValidation>
    <dataValidation type="textLength" allowBlank="1" showInputMessage="1" showErrorMessage="1" errorTitle="Entrada no válida" error="Escriba un texto  Maximo 300 Caracteres" promptTitle="Cualquier contenido Maximo 300 Caracteres" sqref="H11:H25" xr:uid="{00000000-0002-0000-0000-000005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I11:I25" xr:uid="{00000000-0002-0000-0000-000006000000}">
      <formula1>-999999</formula1>
      <formula2>999999</formula2>
    </dataValidation>
    <dataValidation type="textLength" allowBlank="1" showInputMessage="1" showErrorMessage="1" errorTitle="Entrada no válida" error="Escriba un texto  Maximo 600 Caracteres" promptTitle="Cualquier contenido Maximo 600 Caracteres" sqref="J11:J25" xr:uid="{00000000-0002-0000-0000-000007000000}">
      <formula1>0</formula1>
      <formula2>600</formula2>
    </dataValidation>
    <dataValidation type="date" allowBlank="1" showInputMessage="1" errorTitle="Entrada no válida" error="Por favor escriba una fecha válida (AAAA/MM/DD)" promptTitle="Ingrese una fecha (AAAA/MM/DD)" sqref="N11:N25 L11:L25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Cantidad de días CALENDARIO en que se prorrogó el seguimiento" sqref="M11:M25" xr:uid="{00000000-0002-0000-0000-00000A000000}">
      <formula1>-9999</formula1>
      <formula2>9999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CB-0402S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 Carolina  Ibarra Romero</cp:lastModifiedBy>
  <dcterms:created xsi:type="dcterms:W3CDTF">2023-02-02T21:59:31Z</dcterms:created>
  <dcterms:modified xsi:type="dcterms:W3CDTF">2023-02-06T17:05:18Z</dcterms:modified>
</cp:coreProperties>
</file>